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994C10F2-B02E-4BCD-BE71-A3F93EFA7C46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総　数" sheetId="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<sst xmlns="http://schemas.openxmlformats.org/spreadsheetml/2006/main" count="42" uniqueCount="30">
  <si>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</si>
  <si>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</si>
  <si>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</si>
  <si>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</si>
  <si>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</si>
  <si>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</si>
  <si>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</si>
  <si>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</si>
  <si>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</si>
  <si>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</si>
  <si>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</si>
  <si>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</si>
  <si>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</si>
  <si>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</si>
  <si>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</si>
  <si>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</si>
  <si>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</si>
  <si>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</si>
  <si>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</si>
  <si>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</si>
  <si>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</si>
  <si>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</si>
  <si>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</si>
  <si>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</si>
  <si>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</si>
  <si>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</si>
  <si>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報告数</t>
    <rPh sb="0" eb="2">
      <t>ホウコク</t>
    </rPh>
    <rPh sb="2" eb="3">
      <t>スウ</t>
    </rPh>
    <phoneticPr fontId="1"/>
  </si>
  <si>
    <t>定点当たり</t>
    <rPh sb="0" eb="2">
      <t>テイテン</t>
    </rPh>
    <rPh sb="2" eb="3">
      <t>ア</t>
    </rPh>
    <phoneticPr fontId="1"/>
  </si>
  <si>
    <t>月(month)</t>
  </si>
  <si>
    <t xml:space="preserve">  月別(By month)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</si>
</sst>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月別</a:t>
            </a:r>
            <a:r>
              <a:rPr lang="en-US"/>
              <a:t>(By month)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数'!$E$7:$P$7</c:f>
              <c:numCache>
                <c:formatCode>#,##0_ </c:formatCode>
                <c:ptCount val="12"/>
                <c:pt idx="0">
                  <c:v>2061</c:v>
                </c:pt>
                <c:pt idx="1">
                  <c:v>1888</c:v>
                </c:pt>
                <c:pt idx="2">
                  <c:v>1992</c:v>
                </c:pt>
                <c:pt idx="3">
                  <c:v>1939</c:v>
                </c:pt>
                <c:pt idx="4">
                  <c:v>1979</c:v>
                </c:pt>
                <c:pt idx="5">
                  <c:v>2086</c:v>
                </c:pt>
                <c:pt idx="6">
                  <c:v>2225</c:v>
                </c:pt>
                <c:pt idx="7">
                  <c:v>2069</c:v>
                </c:pt>
                <c:pt idx="8">
                  <c:v>2021</c:v>
                </c:pt>
                <c:pt idx="9">
                  <c:v>2208</c:v>
                </c:pt>
                <c:pt idx="10">
                  <c:v>1988</c:v>
                </c:pt>
                <c:pt idx="11">
                  <c:v>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D-4152-A8FA-51FF8D74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20224"/>
        <c:axId val="74422528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数'!$E$8:$P$8</c:f>
              <c:numCache>
                <c:formatCode>#,##0.00_ </c:formatCode>
                <c:ptCount val="12"/>
                <c:pt idx="0">
                  <c:v>2.11</c:v>
                </c:pt>
                <c:pt idx="1">
                  <c:v>1.92</c:v>
                </c:pt>
                <c:pt idx="2">
                  <c:v>2.06</c:v>
                </c:pt>
                <c:pt idx="3">
                  <c:v>1.97</c:v>
                </c:pt>
                <c:pt idx="4">
                  <c:v>2.02</c:v>
                </c:pt>
                <c:pt idx="5">
                  <c:v>2.13</c:v>
                </c:pt>
                <c:pt idx="6">
                  <c:v>2.2599999999999998</c:v>
                </c:pt>
                <c:pt idx="7">
                  <c:v>2.1</c:v>
                </c:pt>
                <c:pt idx="8">
                  <c:v>2.06</c:v>
                </c:pt>
                <c:pt idx="9">
                  <c:v>2.25</c:v>
                </c:pt>
                <c:pt idx="10">
                  <c:v>2.02</c:v>
                </c:pt>
                <c:pt idx="11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D-4152-A8FA-51FF8D74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38912"/>
        <c:axId val="74436992"/>
      </c:lineChart>
      <c:catAx>
        <c:axId val="7442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422528"/>
        <c:crosses val="autoZero"/>
        <c:auto val="1"/>
        <c:lblAlgn val="ctr"/>
        <c:lblOffset val="100"/>
        <c:noMultiLvlLbl val="0"/>
      </c:catAx>
      <c:valAx>
        <c:axId val="74422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420224"/>
        <c:crosses val="autoZero"/>
        <c:crossBetween val="between"/>
      </c:valAx>
      <c:valAx>
        <c:axId val="744369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438912"/>
        <c:crosses val="max"/>
        <c:crossBetween val="between"/>
        <c:majorUnit val="0.2"/>
      </c:valAx>
      <c:catAx>
        <c:axId val="7443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744369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性器ヘルペスウイルス感染症</a:t>
            </a:r>
            <a:r>
              <a:rPr lang="en-US"/>
              <a:t>(Genital herpes)  </a:t>
            </a:r>
            <a:r>
              <a:rPr lang="ja-JP"/>
              <a:t>月別</a:t>
            </a:r>
            <a:r>
              <a:rPr lang="en-US"/>
              <a:t>(By month)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数'!$E$9:$P$9</c:f>
              <c:numCache>
                <c:formatCode>#,##0_ </c:formatCode>
                <c:ptCount val="12"/>
                <c:pt idx="0">
                  <c:v>777</c:v>
                </c:pt>
                <c:pt idx="1">
                  <c:v>729</c:v>
                </c:pt>
                <c:pt idx="2">
                  <c:v>810</c:v>
                </c:pt>
                <c:pt idx="3">
                  <c:v>730</c:v>
                </c:pt>
                <c:pt idx="4">
                  <c:v>794</c:v>
                </c:pt>
                <c:pt idx="5">
                  <c:v>790</c:v>
                </c:pt>
                <c:pt idx="6">
                  <c:v>745</c:v>
                </c:pt>
                <c:pt idx="7">
                  <c:v>715</c:v>
                </c:pt>
                <c:pt idx="8">
                  <c:v>756</c:v>
                </c:pt>
                <c:pt idx="9">
                  <c:v>715</c:v>
                </c:pt>
                <c:pt idx="10">
                  <c:v>673</c:v>
                </c:pt>
                <c:pt idx="11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C-4E70-95FE-F3947D9DD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35520"/>
        <c:axId val="76237824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数'!$E$10:$P$10</c:f>
              <c:numCache>
                <c:formatCode>#,##0.00_ </c:formatCode>
                <c:ptCount val="12"/>
                <c:pt idx="0">
                  <c:v>0.8</c:v>
                </c:pt>
                <c:pt idx="1">
                  <c:v>0.74</c:v>
                </c:pt>
                <c:pt idx="2">
                  <c:v>0.84</c:v>
                </c:pt>
                <c:pt idx="3">
                  <c:v>0.74</c:v>
                </c:pt>
                <c:pt idx="4">
                  <c:v>0.81</c:v>
                </c:pt>
                <c:pt idx="5">
                  <c:v>0.81</c:v>
                </c:pt>
                <c:pt idx="6">
                  <c:v>0.76</c:v>
                </c:pt>
                <c:pt idx="7">
                  <c:v>0.73</c:v>
                </c:pt>
                <c:pt idx="8">
                  <c:v>0.77</c:v>
                </c:pt>
                <c:pt idx="9">
                  <c:v>0.73</c:v>
                </c:pt>
                <c:pt idx="10">
                  <c:v>0.68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C-4E70-95FE-F3947D9DD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41920"/>
        <c:axId val="76240000"/>
      </c:lineChart>
      <c:catAx>
        <c:axId val="7623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37824"/>
        <c:crosses val="autoZero"/>
        <c:auto val="1"/>
        <c:lblAlgn val="ctr"/>
        <c:lblOffset val="100"/>
        <c:noMultiLvlLbl val="0"/>
      </c:catAx>
      <c:valAx>
        <c:axId val="76237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35520"/>
        <c:crosses val="autoZero"/>
        <c:crossBetween val="between"/>
      </c:valAx>
      <c:valAx>
        <c:axId val="762400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41920"/>
        <c:crosses val="max"/>
        <c:crossBetween val="between"/>
        <c:majorUnit val="0.1"/>
      </c:valAx>
      <c:catAx>
        <c:axId val="7624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76240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月別</a:t>
            </a:r>
            <a:r>
              <a:rPr lang="en-US" sz="1400"/>
              <a:t>(By month)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数'!$E$11:$P$11</c:f>
              <c:numCache>
                <c:formatCode>#,##0_ </c:formatCode>
                <c:ptCount val="12"/>
                <c:pt idx="0">
                  <c:v>460</c:v>
                </c:pt>
                <c:pt idx="1">
                  <c:v>473</c:v>
                </c:pt>
                <c:pt idx="2">
                  <c:v>498</c:v>
                </c:pt>
                <c:pt idx="3">
                  <c:v>465</c:v>
                </c:pt>
                <c:pt idx="4">
                  <c:v>489</c:v>
                </c:pt>
                <c:pt idx="5">
                  <c:v>476</c:v>
                </c:pt>
                <c:pt idx="6">
                  <c:v>511</c:v>
                </c:pt>
                <c:pt idx="7">
                  <c:v>478</c:v>
                </c:pt>
                <c:pt idx="8">
                  <c:v>488</c:v>
                </c:pt>
                <c:pt idx="9">
                  <c:v>530</c:v>
                </c:pt>
                <c:pt idx="10">
                  <c:v>492</c:v>
                </c:pt>
                <c:pt idx="11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2-489F-B87B-A3FB89AB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89536"/>
        <c:axId val="76308480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数'!$E$12:$P$12</c:f>
              <c:numCache>
                <c:formatCode>#,##0.00_ </c:formatCode>
                <c:ptCount val="12"/>
                <c:pt idx="0">
                  <c:v>0.47</c:v>
                </c:pt>
                <c:pt idx="1">
                  <c:v>0.48</c:v>
                </c:pt>
                <c:pt idx="2">
                  <c:v>0.51</c:v>
                </c:pt>
                <c:pt idx="3">
                  <c:v>0.47</c:v>
                </c:pt>
                <c:pt idx="4">
                  <c:v>0.5</c:v>
                </c:pt>
                <c:pt idx="5">
                  <c:v>0.49</c:v>
                </c:pt>
                <c:pt idx="6">
                  <c:v>0.52</c:v>
                </c:pt>
                <c:pt idx="7">
                  <c:v>0.49</c:v>
                </c:pt>
                <c:pt idx="8">
                  <c:v>0.5</c:v>
                </c:pt>
                <c:pt idx="9">
                  <c:v>0.54</c:v>
                </c:pt>
                <c:pt idx="10">
                  <c:v>0.5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2-489F-B87B-A3FB89AB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16672"/>
        <c:axId val="76310400"/>
      </c:lineChart>
      <c:catAx>
        <c:axId val="7628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08480"/>
        <c:crosses val="autoZero"/>
        <c:auto val="1"/>
        <c:lblAlgn val="ctr"/>
        <c:lblOffset val="100"/>
        <c:noMultiLvlLbl val="0"/>
      </c:catAx>
      <c:valAx>
        <c:axId val="76308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289536"/>
        <c:crosses val="autoZero"/>
        <c:crossBetween val="between"/>
      </c:valAx>
      <c:valAx>
        <c:axId val="76310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16672"/>
        <c:crosses val="max"/>
        <c:crossBetween val="between"/>
        <c:majorUnit val="0.1"/>
      </c:valAx>
      <c:catAx>
        <c:axId val="7631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76310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月別</a:t>
            </a:r>
            <a:r>
              <a:rPr lang="en-US" sz="1400"/>
              <a:t>(By month)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数'!$E$13:$P$13</c:f>
              <c:numCache>
                <c:formatCode>#,##0_ </c:formatCode>
                <c:ptCount val="12"/>
                <c:pt idx="0">
                  <c:v>827</c:v>
                </c:pt>
                <c:pt idx="1">
                  <c:v>695</c:v>
                </c:pt>
                <c:pt idx="2">
                  <c:v>713</c:v>
                </c:pt>
                <c:pt idx="3">
                  <c:v>622</c:v>
                </c:pt>
                <c:pt idx="4">
                  <c:v>665</c:v>
                </c:pt>
                <c:pt idx="5">
                  <c:v>685</c:v>
                </c:pt>
                <c:pt idx="6">
                  <c:v>824</c:v>
                </c:pt>
                <c:pt idx="7">
                  <c:v>765</c:v>
                </c:pt>
                <c:pt idx="8">
                  <c:v>759</c:v>
                </c:pt>
                <c:pt idx="9">
                  <c:v>713</c:v>
                </c:pt>
                <c:pt idx="10">
                  <c:v>724</c:v>
                </c:pt>
                <c:pt idx="11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B-46BD-98FD-B8DF4237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11488"/>
        <c:axId val="76518144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数'!$E$14:$P$14</c:f>
              <c:numCache>
                <c:formatCode>#,##0.00_ </c:formatCode>
                <c:ptCount val="12"/>
                <c:pt idx="0">
                  <c:v>0.85</c:v>
                </c:pt>
                <c:pt idx="1">
                  <c:v>0.71</c:v>
                </c:pt>
                <c:pt idx="2">
                  <c:v>0.74</c:v>
                </c:pt>
                <c:pt idx="3">
                  <c:v>0.63</c:v>
                </c:pt>
                <c:pt idx="4">
                  <c:v>0.68</c:v>
                </c:pt>
                <c:pt idx="5">
                  <c:v>0.7</c:v>
                </c:pt>
                <c:pt idx="6">
                  <c:v>0.84</c:v>
                </c:pt>
                <c:pt idx="7">
                  <c:v>0.78</c:v>
                </c:pt>
                <c:pt idx="8">
                  <c:v>0.77</c:v>
                </c:pt>
                <c:pt idx="9">
                  <c:v>0.73</c:v>
                </c:pt>
                <c:pt idx="10">
                  <c:v>0.74</c:v>
                </c:pt>
                <c:pt idx="11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B-46BD-98FD-B8DF4237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240"/>
        <c:axId val="76520064"/>
      </c:lineChart>
      <c:catAx>
        <c:axId val="7651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18144"/>
        <c:crosses val="autoZero"/>
        <c:auto val="1"/>
        <c:lblAlgn val="ctr"/>
        <c:lblOffset val="100"/>
        <c:noMultiLvlLbl val="0"/>
      </c:catAx>
      <c:valAx>
        <c:axId val="76518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11488"/>
        <c:crosses val="autoZero"/>
        <c:crossBetween val="between"/>
      </c:valAx>
      <c:valAx>
        <c:axId val="765200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522240"/>
        <c:crosses val="max"/>
        <c:crossBetween val="between"/>
        <c:majorUnit val="0.1"/>
      </c:valAx>
      <c:catAx>
        <c:axId val="76522240"/>
        <c:scaling>
          <c:orientation val="minMax"/>
        </c:scaling>
        <c:delete val="1"/>
        <c:axPos val="b"/>
        <c:majorTickMark val="out"/>
        <c:minorTickMark val="none"/>
        <c:tickLblPos val="nextTo"/>
        <c:crossAx val="765200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月別</a:t>
            </a:r>
            <a:r>
              <a:rPr lang="en-US" sz="1400"/>
              <a:t>(By month)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数'!$E$15:$P$15</c:f>
              <c:numCache>
                <c:formatCode>#,##0_ </c:formatCode>
                <c:ptCount val="12"/>
                <c:pt idx="0">
                  <c:v>1488</c:v>
                </c:pt>
                <c:pt idx="1">
                  <c:v>1454</c:v>
                </c:pt>
                <c:pt idx="2">
                  <c:v>1481</c:v>
                </c:pt>
                <c:pt idx="3">
                  <c:v>1383</c:v>
                </c:pt>
                <c:pt idx="4">
                  <c:v>1317</c:v>
                </c:pt>
                <c:pt idx="5">
                  <c:v>1383</c:v>
                </c:pt>
                <c:pt idx="6">
                  <c:v>1427</c:v>
                </c:pt>
                <c:pt idx="7">
                  <c:v>1498</c:v>
                </c:pt>
                <c:pt idx="8">
                  <c:v>1445</c:v>
                </c:pt>
                <c:pt idx="9">
                  <c:v>1428</c:v>
                </c:pt>
                <c:pt idx="10">
                  <c:v>1362</c:v>
                </c:pt>
                <c:pt idx="11">
                  <c:v>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D-47CB-AB62-22DA6FD4B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87072"/>
        <c:axId val="76389376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数'!$E$16:$P$16</c:f>
              <c:numCache>
                <c:formatCode>#,##0.00_ </c:formatCode>
                <c:ptCount val="12"/>
                <c:pt idx="0">
                  <c:v>3.11</c:v>
                </c:pt>
                <c:pt idx="1">
                  <c:v>3.05</c:v>
                </c:pt>
                <c:pt idx="2">
                  <c:v>3.09</c:v>
                </c:pt>
                <c:pt idx="3">
                  <c:v>2.89</c:v>
                </c:pt>
                <c:pt idx="4">
                  <c:v>2.75</c:v>
                </c:pt>
                <c:pt idx="5">
                  <c:v>2.88</c:v>
                </c:pt>
                <c:pt idx="6">
                  <c:v>2.97</c:v>
                </c:pt>
                <c:pt idx="7">
                  <c:v>3.12</c:v>
                </c:pt>
                <c:pt idx="8">
                  <c:v>3.01</c:v>
                </c:pt>
                <c:pt idx="9">
                  <c:v>2.99</c:v>
                </c:pt>
                <c:pt idx="10">
                  <c:v>2.85</c:v>
                </c:pt>
                <c:pt idx="11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D-47CB-AB62-22DA6FD4B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568"/>
        <c:axId val="76395648"/>
      </c:lineChart>
      <c:catAx>
        <c:axId val="763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89376"/>
        <c:crosses val="autoZero"/>
        <c:auto val="1"/>
        <c:lblAlgn val="ctr"/>
        <c:lblOffset val="100"/>
        <c:noMultiLvlLbl val="0"/>
      </c:catAx>
      <c:valAx>
        <c:axId val="76389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87072"/>
        <c:crosses val="autoZero"/>
        <c:crossBetween val="between"/>
      </c:valAx>
      <c:valAx>
        <c:axId val="7639564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97568"/>
        <c:crosses val="max"/>
        <c:crossBetween val="between"/>
        <c:majorUnit val="0.5"/>
      </c:valAx>
      <c:catAx>
        <c:axId val="7639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763956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月別</a:t>
            </a:r>
            <a:r>
              <a:rPr lang="en-US" sz="1400"/>
              <a:t>(By month)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数'!$E$17:$P$17</c:f>
              <c:numCache>
                <c:formatCode>#,##0_ </c:formatCode>
                <c:ptCount val="12"/>
                <c:pt idx="0">
                  <c:v>189</c:v>
                </c:pt>
                <c:pt idx="1">
                  <c:v>160</c:v>
                </c:pt>
                <c:pt idx="2">
                  <c:v>159</c:v>
                </c:pt>
                <c:pt idx="3">
                  <c:v>175</c:v>
                </c:pt>
                <c:pt idx="4">
                  <c:v>205</c:v>
                </c:pt>
                <c:pt idx="5">
                  <c:v>190</c:v>
                </c:pt>
                <c:pt idx="6">
                  <c:v>173</c:v>
                </c:pt>
                <c:pt idx="7">
                  <c:v>134</c:v>
                </c:pt>
                <c:pt idx="8">
                  <c:v>137</c:v>
                </c:pt>
                <c:pt idx="9">
                  <c:v>177</c:v>
                </c:pt>
                <c:pt idx="10">
                  <c:v>163</c:v>
                </c:pt>
                <c:pt idx="11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6-47BE-A48B-2ECFB555D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09024"/>
        <c:axId val="76615680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数'!$E$18:$P$18</c:f>
              <c:numCache>
                <c:formatCode>#,##0.00_ </c:formatCode>
                <c:ptCount val="12"/>
                <c:pt idx="0">
                  <c:v>0.39</c:v>
                </c:pt>
                <c:pt idx="1">
                  <c:v>0.34</c:v>
                </c:pt>
                <c:pt idx="2">
                  <c:v>0.33</c:v>
                </c:pt>
                <c:pt idx="3">
                  <c:v>0.37</c:v>
                </c:pt>
                <c:pt idx="4">
                  <c:v>0.43</c:v>
                </c:pt>
                <c:pt idx="5">
                  <c:v>0.4</c:v>
                </c:pt>
                <c:pt idx="6">
                  <c:v>0.36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0.37</c:v>
                </c:pt>
                <c:pt idx="10">
                  <c:v>0.34</c:v>
                </c:pt>
                <c:pt idx="1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6-47BE-A48B-2ECFB555D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2064"/>
        <c:axId val="76617600"/>
      </c:lineChart>
      <c:catAx>
        <c:axId val="766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615680"/>
        <c:crosses val="autoZero"/>
        <c:auto val="1"/>
        <c:lblAlgn val="ctr"/>
        <c:lblOffset val="100"/>
        <c:noMultiLvlLbl val="0"/>
      </c:catAx>
      <c:valAx>
        <c:axId val="766156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609024"/>
        <c:crosses val="autoZero"/>
        <c:crossBetween val="between"/>
      </c:valAx>
      <c:valAx>
        <c:axId val="766176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632064"/>
        <c:crosses val="max"/>
        <c:crossBetween val="between"/>
        <c:majorUnit val="0.1"/>
      </c:valAx>
      <c:catAx>
        <c:axId val="7663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76617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月別</a:t>
            </a:r>
            <a:r>
              <a:rPr lang="en-US" sz="1400"/>
              <a:t>(By month)  -2015-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数'!$E$19:$P$19</c:f>
              <c:numCache>
                <c:formatCode>#,##0_ </c:formatCode>
                <c:ptCount val="12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23</c:v>
                </c:pt>
                <c:pt idx="7">
                  <c:v>20</c:v>
                </c:pt>
                <c:pt idx="8">
                  <c:v>23</c:v>
                </c:pt>
                <c:pt idx="9">
                  <c:v>16</c:v>
                </c:pt>
                <c:pt idx="10">
                  <c:v>18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A-42DB-BFE9-3DCCC9453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58944"/>
        <c:axId val="76673792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数'!$E$20:$P$20</c:f>
              <c:numCache>
                <c:formatCode>#,##0.00_ </c:formatCode>
                <c:ptCount val="12"/>
                <c:pt idx="0">
                  <c:v>0.04</c:v>
                </c:pt>
                <c:pt idx="1">
                  <c:v>0.04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0.05</c:v>
                </c:pt>
                <c:pt idx="7">
                  <c:v>0.04</c:v>
                </c:pt>
                <c:pt idx="8">
                  <c:v>0.05</c:v>
                </c:pt>
                <c:pt idx="9">
                  <c:v>0.03</c:v>
                </c:pt>
                <c:pt idx="10">
                  <c:v>0.04</c:v>
                </c:pt>
                <c:pt idx="11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A-42DB-BFE9-3DCCC9453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81984"/>
        <c:axId val="76675712"/>
      </c:lineChart>
      <c:catAx>
        <c:axId val="7665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673792"/>
        <c:crosses val="autoZero"/>
        <c:auto val="1"/>
        <c:lblAlgn val="ctr"/>
        <c:lblOffset val="100"/>
        <c:noMultiLvlLbl val="0"/>
      </c:catAx>
      <c:valAx>
        <c:axId val="76673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658944"/>
        <c:crosses val="autoZero"/>
        <c:crossBetween val="between"/>
      </c:valAx>
      <c:valAx>
        <c:axId val="766757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681984"/>
        <c:crosses val="max"/>
        <c:crossBetween val="between"/>
        <c:majorUnit val="0.1"/>
      </c:valAx>
      <c:catAx>
        <c:axId val="76681984"/>
        <c:scaling>
          <c:orientation val="minMax"/>
        </c:scaling>
        <c:delete val="1"/>
        <c:axPos val="b"/>
        <c:majorTickMark val="out"/>
        <c:minorTickMark val="none"/>
        <c:tickLblPos val="nextTo"/>
        <c:crossAx val="766757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BB65480"/>
  <sheetViews>
    <sheetView zoomScale="75" zoomScaleNormal="75" workbookViewId="0">
      <selection activeCell="C29" sqref="C29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4" width="4.375" style="10" customWidth="1"/>
    <col min="55" max="16384" width="9" style="8"/>
  </cols>
  <sheetData>
    <row r="1" spans="1:54" customFormat="1" x14ac:dyDescent="0.15">
      <c r="A1" s="2" t="s">
        <v>3</v>
      </c>
      <c r="B1" s="3">
        <v>21</v>
      </c>
      <c r="C1" s="2" t="s">
        <v>2</v>
      </c>
      <c r="D1" s="4" t="s">
        <v>29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customFormat="1" x14ac:dyDescent="0.15">
      <c r="A2" s="2" t="s">
        <v>8</v>
      </c>
      <c r="B2" s="6" t="s">
        <v>28</v>
      </c>
      <c r="C2" s="2" t="s">
        <v>9</v>
      </c>
      <c r="D2" s="4">
        <v>2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5"/>
      <c r="BB5" s="25"/>
    </row>
    <row r="6" spans="1:54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x14ac:dyDescent="0.15">
      <c r="A7" s="3">
        <f t="shared" ref="A7:A38" si="0">MAX(B7:IU7)</f>
        <v>2225</v>
      </c>
      <c r="B7" s="15" t="s">
        <v>12</v>
      </c>
      <c r="C7" s="13" t="s">
        <v>13</v>
      </c>
      <c r="D7" s="13" t="s">
        <v>26</v>
      </c>
      <c r="E7" s="28">
        <v>2061</v>
      </c>
      <c r="F7" s="28">
        <v>1888</v>
      </c>
      <c r="G7" s="28">
        <v>1992</v>
      </c>
      <c r="H7" s="28">
        <v>1939</v>
      </c>
      <c r="I7" s="28">
        <v>1979</v>
      </c>
      <c r="J7" s="28">
        <v>2086</v>
      </c>
      <c r="K7" s="28">
        <v>2225</v>
      </c>
      <c r="L7" s="28">
        <v>2069</v>
      </c>
      <c r="M7" s="28">
        <v>2021</v>
      </c>
      <c r="N7" s="28">
        <v>2208</v>
      </c>
      <c r="O7" s="28">
        <v>1988</v>
      </c>
      <c r="P7" s="28">
        <v>1994</v>
      </c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x14ac:dyDescent="0.15">
      <c r="A8" s="3">
        <f t="shared" si="0"/>
        <v>2.2599999999999998</v>
      </c>
      <c r="B8" s="15"/>
      <c r="C8" s="12"/>
      <c r="D8" s="13" t="s">
        <v>27</v>
      </c>
      <c r="E8" s="29">
        <v>2.11</v>
      </c>
      <c r="F8" s="29">
        <v>1.92</v>
      </c>
      <c r="G8" s="29">
        <v>2.06</v>
      </c>
      <c r="H8" s="29">
        <v>1.97</v>
      </c>
      <c r="I8" s="29">
        <v>2.02</v>
      </c>
      <c r="J8" s="29">
        <v>2.13</v>
      </c>
      <c r="K8" s="29">
        <v>2.2599999999999998</v>
      </c>
      <c r="L8" s="29">
        <v>2.1</v>
      </c>
      <c r="M8" s="29">
        <v>2.06</v>
      </c>
      <c r="N8" s="29">
        <v>2.25</v>
      </c>
      <c r="O8" s="29">
        <v>2.02</v>
      </c>
      <c r="P8" s="29">
        <v>2.0299999999999998</v>
      </c>
      <c r="Q8" s="19"/>
      <c r="R8" s="19"/>
      <c r="S8" s="19"/>
      <c r="T8" s="19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x14ac:dyDescent="0.15">
      <c r="A9" s="3">
        <f t="shared" si="0"/>
        <v>810</v>
      </c>
      <c r="B9" s="15" t="s">
        <v>14</v>
      </c>
      <c r="C9" s="13" t="s">
        <v>15</v>
      </c>
      <c r="D9" s="13" t="s">
        <v>26</v>
      </c>
      <c r="E9" s="28">
        <v>777</v>
      </c>
      <c r="F9" s="28">
        <v>729</v>
      </c>
      <c r="G9" s="28">
        <v>810</v>
      </c>
      <c r="H9" s="28">
        <v>730</v>
      </c>
      <c r="I9" s="28">
        <v>794</v>
      </c>
      <c r="J9" s="28">
        <v>790</v>
      </c>
      <c r="K9" s="28">
        <v>745</v>
      </c>
      <c r="L9" s="28">
        <v>715</v>
      </c>
      <c r="M9" s="28">
        <v>756</v>
      </c>
      <c r="N9" s="28">
        <v>715</v>
      </c>
      <c r="O9" s="28">
        <v>673</v>
      </c>
      <c r="P9" s="28">
        <v>740</v>
      </c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x14ac:dyDescent="0.15">
      <c r="A10" s="3">
        <f t="shared" si="0"/>
        <v>0.84</v>
      </c>
      <c r="B10" s="15"/>
      <c r="C10" s="12"/>
      <c r="D10" s="13" t="s">
        <v>27</v>
      </c>
      <c r="E10" s="29">
        <v>0.8</v>
      </c>
      <c r="F10" s="29">
        <v>0.74</v>
      </c>
      <c r="G10" s="29">
        <v>0.84</v>
      </c>
      <c r="H10" s="29">
        <v>0.74</v>
      </c>
      <c r="I10" s="29">
        <v>0.81</v>
      </c>
      <c r="J10" s="29">
        <v>0.81</v>
      </c>
      <c r="K10" s="29">
        <v>0.76</v>
      </c>
      <c r="L10" s="29">
        <v>0.73</v>
      </c>
      <c r="M10" s="29">
        <v>0.77</v>
      </c>
      <c r="N10" s="29">
        <v>0.73</v>
      </c>
      <c r="O10" s="29">
        <v>0.68</v>
      </c>
      <c r="P10" s="29">
        <v>0.75</v>
      </c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x14ac:dyDescent="0.15">
      <c r="A11" s="3">
        <f t="shared" si="0"/>
        <v>530</v>
      </c>
      <c r="B11" s="15" t="s">
        <v>16</v>
      </c>
      <c r="C11" s="13" t="s">
        <v>17</v>
      </c>
      <c r="D11" s="13" t="s">
        <v>26</v>
      </c>
      <c r="E11" s="28">
        <v>460</v>
      </c>
      <c r="F11" s="28">
        <v>473</v>
      </c>
      <c r="G11" s="28">
        <v>498</v>
      </c>
      <c r="H11" s="28">
        <v>465</v>
      </c>
      <c r="I11" s="28">
        <v>489</v>
      </c>
      <c r="J11" s="28">
        <v>476</v>
      </c>
      <c r="K11" s="28">
        <v>511</v>
      </c>
      <c r="L11" s="28">
        <v>478</v>
      </c>
      <c r="M11" s="28">
        <v>488</v>
      </c>
      <c r="N11" s="28">
        <v>530</v>
      </c>
      <c r="O11" s="28">
        <v>492</v>
      </c>
      <c r="P11" s="28">
        <v>446</v>
      </c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x14ac:dyDescent="0.15">
      <c r="A12" s="3">
        <f t="shared" si="0"/>
        <v>0.54</v>
      </c>
      <c r="B12" s="15"/>
      <c r="C12" s="13"/>
      <c r="D12" s="13" t="s">
        <v>27</v>
      </c>
      <c r="E12" s="29">
        <v>0.47</v>
      </c>
      <c r="F12" s="29">
        <v>0.48</v>
      </c>
      <c r="G12" s="29">
        <v>0.51</v>
      </c>
      <c r="H12" s="29">
        <v>0.47</v>
      </c>
      <c r="I12" s="29">
        <v>0.5</v>
      </c>
      <c r="J12" s="29">
        <v>0.49</v>
      </c>
      <c r="K12" s="29">
        <v>0.52</v>
      </c>
      <c r="L12" s="29">
        <v>0.49</v>
      </c>
      <c r="M12" s="29">
        <v>0.5</v>
      </c>
      <c r="N12" s="29">
        <v>0.54</v>
      </c>
      <c r="O12" s="29">
        <v>0.5</v>
      </c>
      <c r="P12" s="29">
        <v>0.45</v>
      </c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x14ac:dyDescent="0.15">
      <c r="A13" s="3">
        <f t="shared" si="0"/>
        <v>827</v>
      </c>
      <c r="B13" s="15" t="s">
        <v>18</v>
      </c>
      <c r="C13" s="12" t="s">
        <v>19</v>
      </c>
      <c r="D13" s="13" t="s">
        <v>26</v>
      </c>
      <c r="E13" s="28">
        <v>827</v>
      </c>
      <c r="F13" s="28">
        <v>695</v>
      </c>
      <c r="G13" s="28">
        <v>713</v>
      </c>
      <c r="H13" s="28">
        <v>622</v>
      </c>
      <c r="I13" s="28">
        <v>665</v>
      </c>
      <c r="J13" s="28">
        <v>685</v>
      </c>
      <c r="K13" s="28">
        <v>824</v>
      </c>
      <c r="L13" s="28">
        <v>765</v>
      </c>
      <c r="M13" s="28">
        <v>759</v>
      </c>
      <c r="N13" s="28">
        <v>713</v>
      </c>
      <c r="O13" s="28">
        <v>724</v>
      </c>
      <c r="P13" s="28">
        <v>706</v>
      </c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x14ac:dyDescent="0.15">
      <c r="A14" s="3">
        <f t="shared" si="0"/>
        <v>0.85</v>
      </c>
      <c r="B14" s="15"/>
      <c r="C14" s="13"/>
      <c r="D14" s="13" t="s">
        <v>27</v>
      </c>
      <c r="E14" s="29">
        <v>0.85</v>
      </c>
      <c r="F14" s="29">
        <v>0.71</v>
      </c>
      <c r="G14" s="29">
        <v>0.74</v>
      </c>
      <c r="H14" s="29">
        <v>0.63</v>
      </c>
      <c r="I14" s="29">
        <v>0.68</v>
      </c>
      <c r="J14" s="29">
        <v>0.7</v>
      </c>
      <c r="K14" s="29">
        <v>0.84</v>
      </c>
      <c r="L14" s="29">
        <v>0.78</v>
      </c>
      <c r="M14" s="29">
        <v>0.77</v>
      </c>
      <c r="N14" s="29">
        <v>0.73</v>
      </c>
      <c r="O14" s="29">
        <v>0.74</v>
      </c>
      <c r="P14" s="29">
        <v>0.72</v>
      </c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x14ac:dyDescent="0.15">
      <c r="A15" s="3">
        <f t="shared" si="0"/>
        <v>1498</v>
      </c>
      <c r="B15" s="15" t="s">
        <v>20</v>
      </c>
      <c r="C15" s="13" t="s">
        <v>21</v>
      </c>
      <c r="D15" s="13" t="s">
        <v>26</v>
      </c>
      <c r="E15" s="28">
        <v>1488</v>
      </c>
      <c r="F15" s="28">
        <v>1454</v>
      </c>
      <c r="G15" s="28">
        <v>1481</v>
      </c>
      <c r="H15" s="28">
        <v>1383</v>
      </c>
      <c r="I15" s="28">
        <v>1317</v>
      </c>
      <c r="J15" s="28">
        <v>1383</v>
      </c>
      <c r="K15" s="28">
        <v>1427</v>
      </c>
      <c r="L15" s="28">
        <v>1498</v>
      </c>
      <c r="M15" s="28">
        <v>1445</v>
      </c>
      <c r="N15" s="28">
        <v>1428</v>
      </c>
      <c r="O15" s="28">
        <v>1362</v>
      </c>
      <c r="P15" s="28">
        <v>1391</v>
      </c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x14ac:dyDescent="0.15">
      <c r="A16" s="3">
        <f t="shared" si="0"/>
        <v>3.12</v>
      </c>
      <c r="B16" s="15"/>
      <c r="C16" s="12"/>
      <c r="D16" s="13" t="s">
        <v>27</v>
      </c>
      <c r="E16" s="29">
        <v>3.11</v>
      </c>
      <c r="F16" s="29">
        <v>3.05</v>
      </c>
      <c r="G16" s="29">
        <v>3.09</v>
      </c>
      <c r="H16" s="29">
        <v>2.89</v>
      </c>
      <c r="I16" s="29">
        <v>2.75</v>
      </c>
      <c r="J16" s="29">
        <v>2.88</v>
      </c>
      <c r="K16" s="29">
        <v>2.97</v>
      </c>
      <c r="L16" s="29">
        <v>3.12</v>
      </c>
      <c r="M16" s="29">
        <v>3.01</v>
      </c>
      <c r="N16" s="29">
        <v>2.99</v>
      </c>
      <c r="O16" s="29">
        <v>2.85</v>
      </c>
      <c r="P16" s="29">
        <v>2.9</v>
      </c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x14ac:dyDescent="0.15">
      <c r="A17" s="3">
        <f t="shared" si="0"/>
        <v>205</v>
      </c>
      <c r="B17" s="15" t="s">
        <v>22</v>
      </c>
      <c r="C17" s="13" t="s">
        <v>23</v>
      </c>
      <c r="D17" s="13" t="s">
        <v>26</v>
      </c>
      <c r="E17" s="28">
        <v>189</v>
      </c>
      <c r="F17" s="28">
        <v>160</v>
      </c>
      <c r="G17" s="28">
        <v>159</v>
      </c>
      <c r="H17" s="28">
        <v>175</v>
      </c>
      <c r="I17" s="28">
        <v>205</v>
      </c>
      <c r="J17" s="28">
        <v>190</v>
      </c>
      <c r="K17" s="28">
        <v>173</v>
      </c>
      <c r="L17" s="28">
        <v>134</v>
      </c>
      <c r="M17" s="28">
        <v>137</v>
      </c>
      <c r="N17" s="28">
        <v>177</v>
      </c>
      <c r="O17" s="28">
        <v>163</v>
      </c>
      <c r="P17" s="28">
        <v>195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x14ac:dyDescent="0.15">
      <c r="A18" s="3">
        <f t="shared" si="0"/>
        <v>0.43</v>
      </c>
      <c r="B18" s="15"/>
      <c r="C18" s="13"/>
      <c r="D18" s="13" t="s">
        <v>27</v>
      </c>
      <c r="E18" s="29">
        <v>0.39</v>
      </c>
      <c r="F18" s="29">
        <v>0.34</v>
      </c>
      <c r="G18" s="29">
        <v>0.33</v>
      </c>
      <c r="H18" s="29">
        <v>0.37</v>
      </c>
      <c r="I18" s="29">
        <v>0.43</v>
      </c>
      <c r="J18" s="29">
        <v>0.4</v>
      </c>
      <c r="K18" s="29">
        <v>0.36</v>
      </c>
      <c r="L18" s="29">
        <v>0.28000000000000003</v>
      </c>
      <c r="M18" s="29">
        <v>0.28999999999999998</v>
      </c>
      <c r="N18" s="29">
        <v>0.37</v>
      </c>
      <c r="O18" s="29">
        <v>0.34</v>
      </c>
      <c r="P18" s="29">
        <v>0.41</v>
      </c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x14ac:dyDescent="0.15">
      <c r="A19" s="3">
        <f t="shared" si="0"/>
        <v>23</v>
      </c>
      <c r="B19" s="15" t="s">
        <v>24</v>
      </c>
      <c r="C19" s="12" t="s">
        <v>25</v>
      </c>
      <c r="D19" s="13" t="s">
        <v>26</v>
      </c>
      <c r="E19" s="28">
        <v>18</v>
      </c>
      <c r="F19" s="28">
        <v>17</v>
      </c>
      <c r="G19" s="28">
        <v>16</v>
      </c>
      <c r="H19" s="28">
        <v>17</v>
      </c>
      <c r="I19" s="28">
        <v>17</v>
      </c>
      <c r="J19" s="28">
        <v>17</v>
      </c>
      <c r="K19" s="28">
        <v>23</v>
      </c>
      <c r="L19" s="28">
        <v>20</v>
      </c>
      <c r="M19" s="28">
        <v>23</v>
      </c>
      <c r="N19" s="28">
        <v>16</v>
      </c>
      <c r="O19" s="28">
        <v>18</v>
      </c>
      <c r="P19" s="28">
        <v>15</v>
      </c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x14ac:dyDescent="0.15">
      <c r="A20" s="3">
        <f t="shared" si="0"/>
        <v>0.05</v>
      </c>
      <c r="B20" s="15"/>
      <c r="C20" s="13"/>
      <c r="D20" s="13" t="s">
        <v>27</v>
      </c>
      <c r="E20" s="29">
        <v>0.04</v>
      </c>
      <c r="F20" s="29">
        <v>0.04</v>
      </c>
      <c r="G20" s="29">
        <v>0.03</v>
      </c>
      <c r="H20" s="29">
        <v>0.04</v>
      </c>
      <c r="I20" s="29">
        <v>0.04</v>
      </c>
      <c r="J20" s="29">
        <v>0.04</v>
      </c>
      <c r="K20" s="29">
        <v>0.05</v>
      </c>
      <c r="L20" s="29">
        <v>0.04</v>
      </c>
      <c r="M20" s="29">
        <v>0.05</v>
      </c>
      <c r="N20" s="29">
        <v>0.03</v>
      </c>
      <c r="O20" s="29">
        <v>0.04</v>
      </c>
      <c r="P20" s="29">
        <v>0.03</v>
      </c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x14ac:dyDescent="0.15">
      <c r="A21" s="3">
        <f t="shared" si="0"/>
        <v>0</v>
      </c>
      <c r="B21" s="15"/>
      <c r="C21" s="12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x14ac:dyDescent="0.15">
      <c r="A22" s="3">
        <f t="shared" si="0"/>
        <v>0</v>
      </c>
      <c r="B22" s="15"/>
      <c r="C22" s="13"/>
      <c r="D22" s="13"/>
      <c r="E22" s="19"/>
      <c r="F22" s="19"/>
      <c r="G22" s="19"/>
      <c r="H22" s="19"/>
      <c r="I22" s="19"/>
      <c r="J22" s="19"/>
      <c r="K22" s="19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x14ac:dyDescent="0.15">
      <c r="A23" s="3">
        <f t="shared" si="0"/>
        <v>0</v>
      </c>
      <c r="B23" s="15"/>
      <c r="C23" s="13"/>
      <c r="D23" s="13"/>
      <c r="E23" s="19"/>
      <c r="F23" s="19"/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x14ac:dyDescent="0.15">
      <c r="A24" s="3">
        <f t="shared" si="0"/>
        <v>0</v>
      </c>
      <c r="B24" s="15"/>
      <c r="C24" s="12"/>
      <c r="D24" s="13"/>
      <c r="E24" s="19"/>
      <c r="F24" s="19"/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x14ac:dyDescent="0.15">
      <c r="A25" s="3">
        <f t="shared" si="0"/>
        <v>0</v>
      </c>
      <c r="B25" s="15"/>
      <c r="C25" s="13"/>
      <c r="D25" s="13"/>
      <c r="E25" s="19"/>
      <c r="F25" s="19"/>
      <c r="G25" s="19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x14ac:dyDescent="0.15">
      <c r="A26" s="3">
        <f t="shared" si="0"/>
        <v>0</v>
      </c>
      <c r="B26" s="15"/>
      <c r="C26" s="13"/>
      <c r="D26" s="13"/>
      <c r="E26" s="19"/>
      <c r="F26" s="19"/>
      <c r="G26" s="19"/>
      <c r="H26" s="19"/>
      <c r="I26" s="19"/>
      <c r="J26" s="19"/>
      <c r="K26" s="19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x14ac:dyDescent="0.15">
      <c r="A27" s="3">
        <f t="shared" si="0"/>
        <v>0</v>
      </c>
      <c r="B27" s="15"/>
      <c r="C27" s="12"/>
      <c r="D27" s="13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x14ac:dyDescent="0.15">
      <c r="A28" s="3">
        <f t="shared" si="0"/>
        <v>0</v>
      </c>
      <c r="B28" s="15"/>
      <c r="C28" s="13"/>
      <c r="D28" s="13"/>
      <c r="E28" s="19"/>
      <c r="F28" s="19"/>
      <c r="G28" s="19"/>
      <c r="H28" s="19"/>
      <c r="I28" s="19"/>
      <c r="J28" s="19"/>
      <c r="K28" s="19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x14ac:dyDescent="0.15">
      <c r="A29" s="3">
        <f t="shared" si="0"/>
        <v>0</v>
      </c>
      <c r="B29" s="15"/>
      <c r="C29" s="13"/>
      <c r="D29" s="13"/>
      <c r="E29" s="19"/>
      <c r="F29" s="19"/>
      <c r="G29" s="19"/>
      <c r="H29" s="19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x14ac:dyDescent="0.15">
      <c r="A30" s="3">
        <f t="shared" si="0"/>
        <v>0</v>
      </c>
      <c r="B30" s="15"/>
      <c r="C30" s="12"/>
      <c r="D30" s="13"/>
      <c r="E30" s="19"/>
      <c r="F30" s="19"/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x14ac:dyDescent="0.15">
      <c r="A31" s="3">
        <f t="shared" si="0"/>
        <v>0</v>
      </c>
      <c r="B31" s="15"/>
      <c r="C31" s="13"/>
      <c r="D31" s="13"/>
      <c r="E31" s="19"/>
      <c r="F31" s="19"/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x14ac:dyDescent="0.15">
      <c r="A32" s="3">
        <f t="shared" si="0"/>
        <v>0</v>
      </c>
      <c r="B32" s="15"/>
      <c r="C32" s="13"/>
      <c r="D32" s="13"/>
      <c r="E32" s="19"/>
      <c r="F32" s="19"/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x14ac:dyDescent="0.15">
      <c r="A33" s="3">
        <f t="shared" si="0"/>
        <v>0</v>
      </c>
      <c r="B33" s="15"/>
      <c r="C33" s="12"/>
      <c r="D33" s="13"/>
      <c r="E33" s="19"/>
      <c r="F33" s="19"/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x14ac:dyDescent="0.15">
      <c r="A34" s="3">
        <f t="shared" si="0"/>
        <v>0</v>
      </c>
      <c r="B34" s="15"/>
      <c r="C34" s="13"/>
      <c r="D34" s="13"/>
      <c r="E34" s="19"/>
      <c r="F34" s="19"/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54" x14ac:dyDescent="0.15">
      <c r="A35" s="3">
        <f t="shared" si="0"/>
        <v>0</v>
      </c>
      <c r="B35" s="15"/>
      <c r="C35" s="12"/>
      <c r="D35" s="13"/>
      <c r="E35" s="19"/>
      <c r="F35" s="19"/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x14ac:dyDescent="0.15">
      <c r="A36" s="3">
        <f t="shared" si="0"/>
        <v>0</v>
      </c>
      <c r="B36" s="15"/>
      <c r="C36" s="13"/>
      <c r="D36" s="13"/>
      <c r="E36" s="19"/>
      <c r="F36" s="19"/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x14ac:dyDescent="0.15">
      <c r="A37" s="3">
        <f t="shared" si="0"/>
        <v>0</v>
      </c>
      <c r="B37" s="15"/>
      <c r="C37" s="13"/>
      <c r="D37" s="13"/>
      <c r="E37" s="19"/>
      <c r="F37" s="20"/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x14ac:dyDescent="0.15">
      <c r="A38" s="3">
        <f t="shared" si="0"/>
        <v>0</v>
      </c>
      <c r="B38" s="15"/>
      <c r="C38" s="12"/>
      <c r="D38" s="13"/>
      <c r="E38" s="19"/>
      <c r="F38" s="20"/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x14ac:dyDescent="0.15">
      <c r="A39" s="3">
        <f t="shared" ref="A39:A70" si="1">MAX(B39:IU39)</f>
        <v>0</v>
      </c>
      <c r="B39" s="15"/>
      <c r="C39" s="13"/>
      <c r="D39" s="13"/>
      <c r="E39" s="19"/>
      <c r="F39" s="20"/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15">
      <c r="A40" s="3">
        <f t="shared" si="1"/>
        <v>0</v>
      </c>
      <c r="B40" s="15"/>
      <c r="C40" s="13"/>
      <c r="D40" s="13"/>
      <c r="E40" s="19"/>
      <c r="F40" s="20"/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x14ac:dyDescent="0.15">
      <c r="A41" s="3">
        <f t="shared" si="1"/>
        <v>0</v>
      </c>
      <c r="B41" s="15"/>
      <c r="C41" s="12"/>
      <c r="D41" s="13"/>
      <c r="E41" s="19"/>
      <c r="F41" s="20"/>
      <c r="G41" s="19"/>
      <c r="H41" s="19"/>
      <c r="I41" s="19"/>
      <c r="J41" s="19"/>
      <c r="K41" s="19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x14ac:dyDescent="0.15">
      <c r="A42" s="3">
        <f t="shared" si="1"/>
        <v>0</v>
      </c>
      <c r="B42" s="15"/>
      <c r="C42" s="13"/>
      <c r="D42" s="13"/>
      <c r="E42" s="19"/>
      <c r="F42" s="20"/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x14ac:dyDescent="0.15">
      <c r="A43" s="3">
        <f t="shared" si="1"/>
        <v>0</v>
      </c>
      <c r="B43" s="15"/>
      <c r="C43" s="13"/>
      <c r="D43" s="13"/>
      <c r="E43" s="19"/>
      <c r="F43" s="20"/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x14ac:dyDescent="0.15">
      <c r="A44" s="3">
        <f t="shared" si="1"/>
        <v>0</v>
      </c>
      <c r="B44" s="15"/>
      <c r="C44" s="12"/>
      <c r="D44" s="13"/>
      <c r="E44" s="19"/>
      <c r="F44" s="20"/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x14ac:dyDescent="0.15">
      <c r="A45" s="3">
        <f t="shared" si="1"/>
        <v>0</v>
      </c>
      <c r="B45" s="15"/>
      <c r="C45" s="13"/>
      <c r="D45" s="13"/>
      <c r="E45" s="19"/>
      <c r="F45" s="20"/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x14ac:dyDescent="0.15">
      <c r="A46" s="3">
        <f t="shared" si="1"/>
        <v>0</v>
      </c>
      <c r="B46" s="15"/>
      <c r="C46" s="13"/>
      <c r="D46" s="13"/>
      <c r="E46" s="19"/>
      <c r="F46" s="20"/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x14ac:dyDescent="0.15">
      <c r="A47" s="3">
        <f t="shared" si="1"/>
        <v>0</v>
      </c>
      <c r="B47" s="15"/>
      <c r="C47" s="12"/>
      <c r="D47" s="13"/>
      <c r="E47" s="19"/>
      <c r="F47" s="20"/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x14ac:dyDescent="0.15">
      <c r="A48" s="3">
        <f t="shared" si="1"/>
        <v>0</v>
      </c>
      <c r="B48" s="15"/>
      <c r="C48" s="13"/>
      <c r="D48" s="13"/>
      <c r="E48" s="19"/>
      <c r="F48" s="20"/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x14ac:dyDescent="0.15">
      <c r="A49" s="3">
        <f t="shared" si="1"/>
        <v>0</v>
      </c>
      <c r="B49" s="15"/>
      <c r="C49" s="12"/>
      <c r="D49" s="13"/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</row>
    <row r="50" spans="1:54" x14ac:dyDescent="0.15">
      <c r="A50" s="3">
        <f t="shared" si="1"/>
        <v>0</v>
      </c>
      <c r="B50" s="15"/>
      <c r="C50" s="13"/>
      <c r="D50" s="13"/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9"/>
    </row>
    <row r="51" spans="1:54" x14ac:dyDescent="0.15">
      <c r="A51" s="3">
        <f t="shared" si="1"/>
        <v>0</v>
      </c>
      <c r="B51" s="15"/>
      <c r="C51" s="13"/>
      <c r="D51" s="13"/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 x14ac:dyDescent="0.15">
      <c r="A52" s="3">
        <f t="shared" si="1"/>
        <v>0</v>
      </c>
      <c r="B52" s="15"/>
      <c r="C52" s="12"/>
      <c r="D52" s="13"/>
      <c r="E52" s="9"/>
      <c r="F52" s="20"/>
      <c r="G52" s="9"/>
      <c r="H52" s="9"/>
      <c r="I52" s="9"/>
      <c r="J52" s="9"/>
      <c r="K52" s="9"/>
      <c r="L52" s="20"/>
      <c r="M52" s="2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54" x14ac:dyDescent="0.15">
      <c r="A53" s="3">
        <f t="shared" si="1"/>
        <v>0</v>
      </c>
      <c r="B53" s="15"/>
      <c r="C53" s="13"/>
      <c r="D53" s="13"/>
      <c r="E53" s="9"/>
      <c r="F53" s="20"/>
      <c r="G53" s="9"/>
      <c r="H53" s="9"/>
      <c r="I53" s="9"/>
      <c r="J53" s="9"/>
      <c r="K53" s="9"/>
      <c r="L53" s="20"/>
      <c r="M53" s="2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4" x14ac:dyDescent="0.15">
      <c r="A54" s="3">
        <f t="shared" si="1"/>
        <v>0</v>
      </c>
      <c r="B54" s="15"/>
      <c r="C54" s="13"/>
      <c r="D54" s="13"/>
      <c r="E54" s="9"/>
      <c r="F54" s="20"/>
      <c r="G54" s="9"/>
      <c r="H54" s="9"/>
      <c r="I54" s="9"/>
      <c r="J54" s="9"/>
      <c r="K54" s="9"/>
      <c r="L54" s="20"/>
      <c r="M54" s="2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4" x14ac:dyDescent="0.15">
      <c r="A55" s="3">
        <f t="shared" si="1"/>
        <v>0</v>
      </c>
      <c r="B55" s="15"/>
      <c r="C55" s="12"/>
      <c r="D55" s="13"/>
      <c r="E55" s="9"/>
      <c r="F55" s="20"/>
      <c r="G55" s="9"/>
      <c r="H55" s="9"/>
      <c r="I55" s="9"/>
      <c r="J55" s="9"/>
      <c r="K55" s="9"/>
      <c r="L55" s="20"/>
      <c r="M55" s="2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54" x14ac:dyDescent="0.15">
      <c r="A56" s="3">
        <f t="shared" si="1"/>
        <v>0</v>
      </c>
      <c r="B56" s="15"/>
      <c r="C56" s="13"/>
      <c r="D56" s="13"/>
      <c r="E56" s="9"/>
      <c r="F56" s="20"/>
      <c r="G56" s="9"/>
      <c r="H56" s="9"/>
      <c r="I56" s="9"/>
      <c r="J56" s="9"/>
      <c r="K56" s="9"/>
      <c r="L56" s="20"/>
      <c r="M56" s="2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54" x14ac:dyDescent="0.15">
      <c r="A57" s="3">
        <f t="shared" si="1"/>
        <v>0</v>
      </c>
      <c r="B57" s="15"/>
      <c r="C57" s="13"/>
      <c r="D57" s="13"/>
      <c r="E57" s="9"/>
      <c r="F57" s="20"/>
      <c r="G57" s="9"/>
      <c r="H57" s="9"/>
      <c r="I57" s="9"/>
      <c r="J57" s="9"/>
      <c r="K57" s="9"/>
      <c r="L57" s="20"/>
      <c r="M57" s="2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54" x14ac:dyDescent="0.15">
      <c r="A58" s="3">
        <f t="shared" si="1"/>
        <v>0</v>
      </c>
      <c r="B58" s="15"/>
      <c r="C58" s="12"/>
      <c r="D58" s="13"/>
      <c r="E58" s="9"/>
      <c r="F58" s="20"/>
      <c r="G58" s="9"/>
      <c r="H58" s="9"/>
      <c r="I58" s="9"/>
      <c r="J58" s="9"/>
      <c r="K58" s="9"/>
      <c r="L58" s="20"/>
      <c r="M58" s="2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54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54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54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54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54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54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MAX(B71:IU71)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MAX(B103:IU103)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MAX(B135:IU135)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MAX(B167:IU167)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ref="A199:A200" si="6">MAX(B199:IU199)</f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2021-03-02T07:52:29Z</dcterms:created>
  <dcterms:modified xsi:type="dcterms:W3CDTF">2021-03-02T07:52:32Z</dcterms:modified>
</cp:coreProperties>
</file>