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ent1316" sheetId="1" r:id="rId1"/>
  </sheets>
  <externalReferences>
    <externalReference r:id="rId4"/>
  </externalReferences>
  <definedNames>
    <definedName name="_xlnm.Print_Area" localSheetId="0">'ent1316'!$B$1:$J$43</definedName>
    <definedName name="_xlnm.Print_Titles" localSheetId="0">'ent1316'!$1:$3</definedName>
  </definedNames>
  <calcPr fullCalcOnLoad="1"/>
</workbook>
</file>

<file path=xl/sharedStrings.xml><?xml version="1.0" encoding="utf-8"?>
<sst xmlns="http://schemas.openxmlformats.org/spreadsheetml/2006/main" count="40" uniqueCount="40">
  <si>
    <t>Enterovirus NT</t>
  </si>
  <si>
    <t>Coxsackievirus A2</t>
  </si>
  <si>
    <t>Coxsackievirus A4</t>
  </si>
  <si>
    <t>Coxsackievirus A5</t>
  </si>
  <si>
    <t>Coxsackievirus A6</t>
  </si>
  <si>
    <t>Coxsackievirus A8</t>
  </si>
  <si>
    <t>Coxsackievirus A9</t>
  </si>
  <si>
    <t>Coxsackievirus A10</t>
  </si>
  <si>
    <t>Coxsackievirus A14</t>
  </si>
  <si>
    <t>Coxsackievirus A16</t>
  </si>
  <si>
    <t>Coxsackievirus B1</t>
  </si>
  <si>
    <t>Coxsackievirus B2</t>
  </si>
  <si>
    <t>Coxsackievirus B3</t>
  </si>
  <si>
    <t>Coxsackievirus B4</t>
  </si>
  <si>
    <t>Coxsackievirus B5</t>
  </si>
  <si>
    <t>Echovirus 3</t>
  </si>
  <si>
    <t>Echovirus 4</t>
  </si>
  <si>
    <t>Echovirus 5</t>
  </si>
  <si>
    <t>Echovirus 6</t>
  </si>
  <si>
    <t>Echovirus 7</t>
  </si>
  <si>
    <t>Echovirus 9</t>
  </si>
  <si>
    <t>Echovirus 11</t>
  </si>
  <si>
    <t>Echovirus 14</t>
  </si>
  <si>
    <t>Echovirus 16</t>
  </si>
  <si>
    <t>Echovirus 17</t>
  </si>
  <si>
    <t>Echovirus 18</t>
  </si>
  <si>
    <t>Echovirus 19</t>
  </si>
  <si>
    <t>Echovirus 25</t>
  </si>
  <si>
    <t>Echovirus 30</t>
  </si>
  <si>
    <t>Echovirus 33</t>
  </si>
  <si>
    <t>Poliovirus 1</t>
  </si>
  <si>
    <t>Poliovirus 2</t>
  </si>
  <si>
    <t>Poliovirus 3</t>
  </si>
  <si>
    <t>Enterovirus 68</t>
  </si>
  <si>
    <t>Enterovirus 71</t>
  </si>
  <si>
    <t>Parechovirus NT</t>
  </si>
  <si>
    <t>Parechovirus 1</t>
  </si>
  <si>
    <t>Parechovirus 3</t>
  </si>
  <si>
    <t>Rhinovirus</t>
  </si>
  <si>
    <t>Total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</si>
</sst>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\-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Times New Roman"/>
      <family val="1"/>
    </font>
    <font>
      <sz val="6"/>
      <name val="ＭＳ Ｐゴシック"/>
      <family val="3"/>
    </font>
    <font>
      <sz val="11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/>
    </xf>
    <xf numFmtId="0" fontId="20" fillId="33" borderId="11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176" fontId="20" fillId="0" borderId="0" xfId="60" applyNumberFormat="1" applyFont="1" applyAlignment="1">
      <alignment horizontal="right" vertical="center"/>
      <protection/>
    </xf>
    <xf numFmtId="176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1</xdr:row>
      <xdr:rowOff>76200</xdr:rowOff>
    </xdr:from>
    <xdr:to>
      <xdr:col>9</xdr:col>
      <xdr:colOff>133350</xdr:colOff>
      <xdr:row>1</xdr:row>
      <xdr:rowOff>428625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76225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asmen1316"/>
      <sheetName val="ent1316"/>
    </sheetNames>
    <sheetDataSet>
      <sheetData sheetId="0">
        <row r="1">
          <cell r="D1" t="str">
            <v>2013 - 2016</v>
          </cell>
        </row>
        <row r="3">
          <cell r="B3" t="str">
            <v>January 19,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tabSelected="1" zoomScalePageLayoutView="0" workbookViewId="0" topLeftCell="A1">
      <selection activeCell="H41" sqref="H41:I43"/>
    </sheetView>
  </sheetViews>
  <sheetFormatPr defaultColWidth="9.00390625" defaultRowHeight="13.5"/>
  <cols>
    <col min="1" max="1" width="1.875" style="0" customWidth="1"/>
    <col min="2" max="2" width="1.37890625" style="0" customWidth="1"/>
    <col min="3" max="3" width="30.625" style="0" customWidth="1"/>
    <col min="4" max="9" width="8.625" style="0" customWidth="1"/>
    <col min="10" max="10" width="2.50390625" style="0" customWidth="1"/>
    <col min="11" max="11" width="1.37890625" style="0" customWidth="1"/>
    <col min="12" max="12" width="20.50390625" style="0" customWidth="1"/>
    <col min="13" max="17" width="7.625" style="0" customWidth="1"/>
    <col min="18" max="18" width="4.875" style="0" customWidth="1"/>
  </cols>
  <sheetData>
    <row r="1" s="1" customFormat="1" ht="15.75">
      <c r="B1" s="1" t="str">
        <f>"Enterovirus, parechovirus and rhinovirus isolation/detection from aseptic meningitis cases, by year, "&amp;'[1]Setting'!D1</f>
        <v>Enterovirus, parechovirus and rhinovirus isolation/detection from aseptic meningitis cases, by year, 2013 - 2016</v>
      </c>
    </row>
    <row r="2" spans="2:12" s="1" customFormat="1" ht="39" customHeight="1">
      <c r="B2" s="2" t="str">
        <f>"(Infectious Agents Surveillance Report: Data based on the reports received 
before "&amp;'[1]Setting'!B3&amp;" from public health institutes)"</f>
        <v>(Infectious Agents Surveillance Report: Data based on the reports received 
before January 19, 2018 from public health institutes)</v>
      </c>
      <c r="C2" s="3"/>
      <c r="D2" s="3"/>
      <c r="E2" s="3"/>
      <c r="F2" s="3"/>
      <c r="G2" s="3"/>
      <c r="H2" s="3"/>
      <c r="I2" s="3"/>
      <c r="J2" s="3"/>
      <c r="K2" s="4"/>
      <c r="L2" s="4"/>
    </row>
    <row r="3" spans="2:12" s="8" customFormat="1" ht="15">
      <c r="B3" s="5"/>
      <c r="C3" s="6"/>
      <c r="D3" s="6">
        <v>2013</v>
      </c>
      <c r="E3" s="6">
        <v>2014</v>
      </c>
      <c r="F3" s="6">
        <v>2015</v>
      </c>
      <c r="G3" s="6">
        <v>2016</v>
      </c>
      <c r="H3" s="6"/>
      <c r="I3" s="6"/>
      <c r="J3" s="5"/>
      <c r="K3" s="7"/>
      <c r="L3" s="7"/>
    </row>
    <row r="4" spans="3:10" s="8" customFormat="1" ht="15">
      <c r="C4" s="9" t="s">
        <v>0</v>
      </c>
      <c r="D4" s="10">
        <v>23</v>
      </c>
      <c r="E4" s="10">
        <v>18</v>
      </c>
      <c r="F4" s="10">
        <v>9</v>
      </c>
      <c r="G4" s="10">
        <v>7</v>
      </c>
      <c r="H4" s="10"/>
      <c r="I4" s="10"/>
      <c r="J4" s="11"/>
    </row>
    <row r="5" spans="3:10" s="8" customFormat="1" ht="15">
      <c r="C5" s="9" t="s">
        <v>1</v>
      </c>
      <c r="D5" s="10">
        <v>0</v>
      </c>
      <c r="E5" s="10">
        <v>1</v>
      </c>
      <c r="F5" s="10">
        <v>2</v>
      </c>
      <c r="G5" s="10">
        <v>1</v>
      </c>
      <c r="H5" s="10"/>
      <c r="I5" s="10"/>
      <c r="J5" s="11"/>
    </row>
    <row r="6" spans="3:10" s="8" customFormat="1" ht="15">
      <c r="C6" s="9" t="s">
        <v>2</v>
      </c>
      <c r="D6" s="10">
        <v>0</v>
      </c>
      <c r="E6" s="10">
        <v>4</v>
      </c>
      <c r="F6" s="10">
        <v>0</v>
      </c>
      <c r="G6" s="10">
        <v>3</v>
      </c>
      <c r="H6" s="10"/>
      <c r="I6" s="10"/>
      <c r="J6" s="11"/>
    </row>
    <row r="7" spans="3:10" s="8" customFormat="1" ht="15">
      <c r="C7" s="9" t="s">
        <v>3</v>
      </c>
      <c r="D7" s="10">
        <v>0</v>
      </c>
      <c r="E7" s="10">
        <v>3</v>
      </c>
      <c r="F7" s="10">
        <v>0</v>
      </c>
      <c r="G7" s="10">
        <v>1</v>
      </c>
      <c r="H7" s="10"/>
      <c r="I7" s="10"/>
      <c r="J7" s="11"/>
    </row>
    <row r="8" spans="3:10" s="8" customFormat="1" ht="15">
      <c r="C8" s="9" t="s">
        <v>4</v>
      </c>
      <c r="D8" s="10">
        <v>12</v>
      </c>
      <c r="E8" s="10">
        <v>1</v>
      </c>
      <c r="F8" s="10">
        <v>4</v>
      </c>
      <c r="G8" s="10">
        <v>3</v>
      </c>
      <c r="H8" s="10"/>
      <c r="I8" s="10"/>
      <c r="J8" s="11"/>
    </row>
    <row r="9" spans="3:10" s="8" customFormat="1" ht="15">
      <c r="C9" s="9" t="s">
        <v>5</v>
      </c>
      <c r="D9" s="10">
        <v>4</v>
      </c>
      <c r="E9" s="10">
        <v>0</v>
      </c>
      <c r="F9" s="10">
        <v>0</v>
      </c>
      <c r="G9" s="10">
        <v>0</v>
      </c>
      <c r="H9" s="10"/>
      <c r="I9" s="10"/>
      <c r="J9" s="11"/>
    </row>
    <row r="10" spans="3:10" s="8" customFormat="1" ht="15">
      <c r="C10" s="9" t="s">
        <v>6</v>
      </c>
      <c r="D10" s="10">
        <v>4</v>
      </c>
      <c r="E10" s="10">
        <v>5</v>
      </c>
      <c r="F10" s="10">
        <v>42</v>
      </c>
      <c r="G10" s="10">
        <v>3</v>
      </c>
      <c r="H10" s="10"/>
      <c r="I10" s="10"/>
      <c r="J10" s="11"/>
    </row>
    <row r="11" spans="3:10" s="8" customFormat="1" ht="15">
      <c r="C11" s="9" t="s">
        <v>7</v>
      </c>
      <c r="D11" s="10">
        <v>0</v>
      </c>
      <c r="E11" s="10">
        <v>1</v>
      </c>
      <c r="F11" s="10">
        <v>1</v>
      </c>
      <c r="G11" s="10">
        <v>2</v>
      </c>
      <c r="H11" s="10"/>
      <c r="I11" s="10"/>
      <c r="J11" s="11"/>
    </row>
    <row r="12" spans="3:10" s="8" customFormat="1" ht="15">
      <c r="C12" s="9" t="s">
        <v>8</v>
      </c>
      <c r="D12" s="10">
        <v>2</v>
      </c>
      <c r="E12" s="10">
        <v>0</v>
      </c>
      <c r="F12" s="10">
        <v>0</v>
      </c>
      <c r="G12" s="10">
        <v>1</v>
      </c>
      <c r="H12" s="10"/>
      <c r="I12" s="10"/>
      <c r="J12" s="11"/>
    </row>
    <row r="13" spans="3:10" s="8" customFormat="1" ht="15">
      <c r="C13" s="9" t="s">
        <v>9</v>
      </c>
      <c r="D13" s="10">
        <v>1</v>
      </c>
      <c r="E13" s="10">
        <v>1</v>
      </c>
      <c r="F13" s="10">
        <v>9</v>
      </c>
      <c r="G13" s="10">
        <v>1</v>
      </c>
      <c r="H13" s="10"/>
      <c r="I13" s="10"/>
      <c r="J13" s="11"/>
    </row>
    <row r="14" spans="3:10" s="8" customFormat="1" ht="15">
      <c r="C14" s="9" t="s">
        <v>10</v>
      </c>
      <c r="D14" s="10">
        <v>15</v>
      </c>
      <c r="E14" s="10">
        <v>5</v>
      </c>
      <c r="F14" s="10">
        <v>1</v>
      </c>
      <c r="G14" s="10">
        <v>11</v>
      </c>
      <c r="H14" s="10"/>
      <c r="I14" s="10"/>
      <c r="J14" s="11"/>
    </row>
    <row r="15" spans="3:10" s="8" customFormat="1" ht="15">
      <c r="C15" s="9" t="s">
        <v>11</v>
      </c>
      <c r="D15" s="10">
        <v>12</v>
      </c>
      <c r="E15" s="10">
        <v>15</v>
      </c>
      <c r="F15" s="10">
        <v>7</v>
      </c>
      <c r="G15" s="10">
        <v>15</v>
      </c>
      <c r="H15" s="10"/>
      <c r="I15" s="10"/>
      <c r="J15" s="11"/>
    </row>
    <row r="16" spans="3:10" s="8" customFormat="1" ht="15">
      <c r="C16" s="9" t="s">
        <v>12</v>
      </c>
      <c r="D16" s="10">
        <v>70</v>
      </c>
      <c r="E16" s="10">
        <v>12</v>
      </c>
      <c r="F16" s="10">
        <v>9</v>
      </c>
      <c r="G16" s="10">
        <v>31</v>
      </c>
      <c r="H16" s="10"/>
      <c r="I16" s="10"/>
      <c r="J16" s="11"/>
    </row>
    <row r="17" spans="3:10" s="8" customFormat="1" ht="15">
      <c r="C17" s="9" t="s">
        <v>13</v>
      </c>
      <c r="D17" s="10">
        <v>13</v>
      </c>
      <c r="E17" s="10">
        <v>9</v>
      </c>
      <c r="F17" s="10">
        <v>6</v>
      </c>
      <c r="G17" s="10">
        <v>7</v>
      </c>
      <c r="H17" s="10"/>
      <c r="I17" s="10"/>
      <c r="J17" s="11"/>
    </row>
    <row r="18" spans="3:10" s="8" customFormat="1" ht="15">
      <c r="C18" s="9" t="s">
        <v>14</v>
      </c>
      <c r="D18" s="10">
        <v>42</v>
      </c>
      <c r="E18" s="10">
        <v>29</v>
      </c>
      <c r="F18" s="10">
        <v>30</v>
      </c>
      <c r="G18" s="10">
        <v>141</v>
      </c>
      <c r="H18" s="10"/>
      <c r="I18" s="10"/>
      <c r="J18" s="11"/>
    </row>
    <row r="19" spans="3:10" s="8" customFormat="1" ht="15">
      <c r="C19" s="9" t="s">
        <v>15</v>
      </c>
      <c r="D19" s="10">
        <v>2</v>
      </c>
      <c r="E19" s="10">
        <v>15</v>
      </c>
      <c r="F19" s="10">
        <v>9</v>
      </c>
      <c r="G19" s="10">
        <v>8</v>
      </c>
      <c r="H19" s="10"/>
      <c r="I19" s="10"/>
      <c r="J19" s="11"/>
    </row>
    <row r="20" spans="3:10" s="8" customFormat="1" ht="15">
      <c r="C20" s="9" t="s">
        <v>16</v>
      </c>
      <c r="D20" s="10">
        <v>0</v>
      </c>
      <c r="E20" s="10">
        <v>0</v>
      </c>
      <c r="F20" s="10">
        <v>0</v>
      </c>
      <c r="G20" s="10">
        <v>2</v>
      </c>
      <c r="H20" s="10"/>
      <c r="I20" s="10"/>
      <c r="J20" s="11"/>
    </row>
    <row r="21" spans="3:10" s="8" customFormat="1" ht="15">
      <c r="C21" s="9" t="s">
        <v>17</v>
      </c>
      <c r="D21" s="10">
        <v>0</v>
      </c>
      <c r="E21" s="10">
        <v>0</v>
      </c>
      <c r="F21" s="10">
        <v>0</v>
      </c>
      <c r="G21" s="10">
        <v>1</v>
      </c>
      <c r="H21" s="10"/>
      <c r="I21" s="10"/>
      <c r="J21" s="11"/>
    </row>
    <row r="22" spans="3:10" s="8" customFormat="1" ht="15">
      <c r="C22" s="9" t="s">
        <v>18</v>
      </c>
      <c r="D22" s="10">
        <v>125</v>
      </c>
      <c r="E22" s="10">
        <v>7</v>
      </c>
      <c r="F22" s="10">
        <v>6</v>
      </c>
      <c r="G22" s="10">
        <v>89</v>
      </c>
      <c r="H22" s="10"/>
      <c r="I22" s="10"/>
      <c r="J22" s="11"/>
    </row>
    <row r="23" spans="3:10" s="8" customFormat="1" ht="15">
      <c r="C23" s="9" t="s">
        <v>19</v>
      </c>
      <c r="D23" s="10">
        <v>2</v>
      </c>
      <c r="E23" s="10">
        <v>4</v>
      </c>
      <c r="F23" s="10">
        <v>1</v>
      </c>
      <c r="G23" s="10">
        <v>0</v>
      </c>
      <c r="H23" s="10"/>
      <c r="I23" s="10"/>
      <c r="J23" s="11"/>
    </row>
    <row r="24" spans="3:10" s="8" customFormat="1" ht="15">
      <c r="C24" s="9" t="s">
        <v>20</v>
      </c>
      <c r="D24" s="10">
        <v>11</v>
      </c>
      <c r="E24" s="10">
        <v>8</v>
      </c>
      <c r="F24" s="10">
        <v>22</v>
      </c>
      <c r="G24" s="10">
        <v>19</v>
      </c>
      <c r="H24" s="10"/>
      <c r="I24" s="10"/>
      <c r="J24" s="11"/>
    </row>
    <row r="25" spans="3:10" s="8" customFormat="1" ht="15">
      <c r="C25" s="9" t="s">
        <v>21</v>
      </c>
      <c r="D25" s="10">
        <v>8</v>
      </c>
      <c r="E25" s="10">
        <v>67</v>
      </c>
      <c r="F25" s="10">
        <v>3</v>
      </c>
      <c r="G25" s="10">
        <v>1</v>
      </c>
      <c r="H25" s="10"/>
      <c r="I25" s="10"/>
      <c r="J25" s="11"/>
    </row>
    <row r="26" spans="3:10" s="8" customFormat="1" ht="15">
      <c r="C26" s="9" t="s">
        <v>22</v>
      </c>
      <c r="D26" s="10">
        <v>0</v>
      </c>
      <c r="E26" s="10">
        <v>1</v>
      </c>
      <c r="F26" s="10">
        <v>0</v>
      </c>
      <c r="G26" s="10">
        <v>0</v>
      </c>
      <c r="H26" s="10"/>
      <c r="I26" s="10"/>
      <c r="J26" s="11"/>
    </row>
    <row r="27" spans="3:10" s="8" customFormat="1" ht="15">
      <c r="C27" s="9" t="s">
        <v>23</v>
      </c>
      <c r="D27" s="10">
        <v>0</v>
      </c>
      <c r="E27" s="10">
        <v>3</v>
      </c>
      <c r="F27" s="10">
        <v>13</v>
      </c>
      <c r="G27" s="10">
        <v>1</v>
      </c>
      <c r="H27" s="10"/>
      <c r="I27" s="10"/>
      <c r="J27" s="11"/>
    </row>
    <row r="28" spans="3:10" s="8" customFormat="1" ht="15">
      <c r="C28" s="9" t="s">
        <v>24</v>
      </c>
      <c r="D28" s="10">
        <v>1</v>
      </c>
      <c r="E28" s="10">
        <v>0</v>
      </c>
      <c r="F28" s="10">
        <v>0</v>
      </c>
      <c r="G28" s="10">
        <v>0</v>
      </c>
      <c r="H28" s="10"/>
      <c r="I28" s="10"/>
      <c r="J28" s="11"/>
    </row>
    <row r="29" spans="3:10" s="8" customFormat="1" ht="15">
      <c r="C29" s="9" t="s">
        <v>25</v>
      </c>
      <c r="D29" s="10">
        <v>28</v>
      </c>
      <c r="E29" s="10">
        <v>20</v>
      </c>
      <c r="F29" s="10">
        <v>77</v>
      </c>
      <c r="G29" s="10">
        <v>18</v>
      </c>
      <c r="H29" s="10"/>
      <c r="I29" s="10"/>
      <c r="J29" s="11"/>
    </row>
    <row r="30" spans="3:10" s="8" customFormat="1" ht="15">
      <c r="C30" s="9" t="s">
        <v>26</v>
      </c>
      <c r="D30" s="10">
        <v>3</v>
      </c>
      <c r="E30" s="10">
        <v>0</v>
      </c>
      <c r="F30" s="10">
        <v>0</v>
      </c>
      <c r="G30" s="10">
        <v>0</v>
      </c>
      <c r="H30" s="10"/>
      <c r="I30" s="10"/>
      <c r="J30" s="11"/>
    </row>
    <row r="31" spans="3:10" s="8" customFormat="1" ht="15">
      <c r="C31" s="9" t="s">
        <v>27</v>
      </c>
      <c r="D31" s="10">
        <v>6</v>
      </c>
      <c r="E31" s="10">
        <v>1</v>
      </c>
      <c r="F31" s="10">
        <v>5</v>
      </c>
      <c r="G31" s="10">
        <v>3</v>
      </c>
      <c r="H31" s="10"/>
      <c r="I31" s="10"/>
      <c r="J31" s="11"/>
    </row>
    <row r="32" spans="3:10" s="8" customFormat="1" ht="15">
      <c r="C32" s="9" t="s">
        <v>28</v>
      </c>
      <c r="D32" s="10">
        <v>116</v>
      </c>
      <c r="E32" s="10">
        <v>87</v>
      </c>
      <c r="F32" s="10">
        <v>13</v>
      </c>
      <c r="G32" s="10">
        <v>23</v>
      </c>
      <c r="H32" s="10"/>
      <c r="I32" s="10"/>
      <c r="J32" s="11"/>
    </row>
    <row r="33" spans="3:10" s="8" customFormat="1" ht="15">
      <c r="C33" s="9" t="s">
        <v>29</v>
      </c>
      <c r="D33" s="10">
        <v>0</v>
      </c>
      <c r="E33" s="10">
        <v>0</v>
      </c>
      <c r="F33" s="10">
        <v>1</v>
      </c>
      <c r="G33" s="10">
        <v>0</v>
      </c>
      <c r="H33" s="10"/>
      <c r="I33" s="10"/>
      <c r="J33" s="11"/>
    </row>
    <row r="34" spans="3:10" s="8" customFormat="1" ht="15">
      <c r="C34" s="9" t="s">
        <v>30</v>
      </c>
      <c r="D34" s="10">
        <v>0</v>
      </c>
      <c r="E34" s="10">
        <v>0</v>
      </c>
      <c r="F34" s="10">
        <v>0</v>
      </c>
      <c r="G34" s="10">
        <v>0</v>
      </c>
      <c r="H34" s="10"/>
      <c r="I34" s="10"/>
      <c r="J34" s="11"/>
    </row>
    <row r="35" spans="3:10" s="8" customFormat="1" ht="15">
      <c r="C35" s="9" t="s">
        <v>31</v>
      </c>
      <c r="D35" s="10">
        <v>0</v>
      </c>
      <c r="E35" s="10">
        <v>0</v>
      </c>
      <c r="F35" s="10">
        <v>0</v>
      </c>
      <c r="G35" s="10">
        <v>0</v>
      </c>
      <c r="H35" s="10"/>
      <c r="I35" s="10"/>
      <c r="J35" s="11"/>
    </row>
    <row r="36" spans="3:10" s="8" customFormat="1" ht="15">
      <c r="C36" s="9" t="s">
        <v>32</v>
      </c>
      <c r="D36" s="10">
        <v>0</v>
      </c>
      <c r="E36" s="10">
        <v>0</v>
      </c>
      <c r="F36" s="10">
        <v>0</v>
      </c>
      <c r="G36" s="10">
        <v>0</v>
      </c>
      <c r="H36" s="10"/>
      <c r="I36" s="10"/>
      <c r="J36" s="11"/>
    </row>
    <row r="37" spans="3:10" s="8" customFormat="1" ht="15">
      <c r="C37" s="9" t="s">
        <v>33</v>
      </c>
      <c r="D37" s="10">
        <v>2</v>
      </c>
      <c r="E37" s="10">
        <v>0</v>
      </c>
      <c r="F37" s="10">
        <v>5</v>
      </c>
      <c r="G37" s="10">
        <v>0</v>
      </c>
      <c r="H37" s="10"/>
      <c r="I37" s="10"/>
      <c r="J37" s="11"/>
    </row>
    <row r="38" spans="3:10" s="8" customFormat="1" ht="15">
      <c r="C38" s="9" t="s">
        <v>34</v>
      </c>
      <c r="D38" s="10">
        <v>43</v>
      </c>
      <c r="E38" s="10">
        <v>5</v>
      </c>
      <c r="F38" s="10">
        <v>0</v>
      </c>
      <c r="G38" s="10">
        <v>1</v>
      </c>
      <c r="H38" s="10"/>
      <c r="I38" s="10"/>
      <c r="J38" s="11"/>
    </row>
    <row r="39" spans="3:10" s="8" customFormat="1" ht="15">
      <c r="C39" s="9" t="s">
        <v>35</v>
      </c>
      <c r="D39" s="10">
        <v>0</v>
      </c>
      <c r="E39" s="10">
        <v>10</v>
      </c>
      <c r="F39" s="10">
        <v>7</v>
      </c>
      <c r="G39" s="10">
        <v>5</v>
      </c>
      <c r="H39" s="10"/>
      <c r="I39" s="10"/>
      <c r="J39" s="11"/>
    </row>
    <row r="40" spans="3:10" s="8" customFormat="1" ht="15">
      <c r="C40" s="9" t="s">
        <v>36</v>
      </c>
      <c r="D40" s="10">
        <v>1</v>
      </c>
      <c r="E40" s="10">
        <v>5</v>
      </c>
      <c r="F40" s="10">
        <v>6</v>
      </c>
      <c r="G40" s="10">
        <v>3</v>
      </c>
      <c r="H40" s="10"/>
      <c r="I40" s="10"/>
      <c r="J40" s="11"/>
    </row>
    <row r="41" spans="3:10" s="8" customFormat="1" ht="15">
      <c r="C41" s="9" t="s">
        <v>37</v>
      </c>
      <c r="D41" s="10">
        <v>1</v>
      </c>
      <c r="E41" s="10">
        <v>38</v>
      </c>
      <c r="F41" s="10">
        <v>0</v>
      </c>
      <c r="G41" s="10">
        <v>33</v>
      </c>
      <c r="H41" s="10"/>
      <c r="I41" s="10"/>
      <c r="J41" s="11"/>
    </row>
    <row r="42" spans="3:10" s="8" customFormat="1" ht="15">
      <c r="C42" s="9" t="s">
        <v>38</v>
      </c>
      <c r="D42" s="10">
        <v>23</v>
      </c>
      <c r="E42" s="10">
        <v>25</v>
      </c>
      <c r="F42" s="10">
        <v>44</v>
      </c>
      <c r="G42" s="10">
        <v>43</v>
      </c>
      <c r="H42" s="10"/>
      <c r="I42" s="10"/>
      <c r="J42" s="11"/>
    </row>
    <row r="43" spans="2:10" s="8" customFormat="1" ht="15">
      <c r="B43" s="5"/>
      <c r="C43" s="5" t="s">
        <v>39</v>
      </c>
      <c r="D43" s="6">
        <f aca="true" t="shared" si="0" ref="D43:I43">SUM(D4:D42)</f>
        <v>570</v>
      </c>
      <c r="E43" s="6">
        <f t="shared" si="0"/>
        <v>400</v>
      </c>
      <c r="F43" s="6">
        <f t="shared" si="0"/>
        <v>332</v>
      </c>
      <c r="G43" s="6">
        <f t="shared" si="0"/>
        <v>477</v>
      </c>
      <c r="H43" s="6"/>
      <c r="I43" s="6"/>
      <c r="J43" s="5"/>
    </row>
    <row r="44" spans="2:17" s="8" customFormat="1" ht="15">
      <c r="B44" s="12"/>
      <c r="C44" s="12"/>
      <c r="D44" s="13"/>
      <c r="E44" s="13"/>
      <c r="F44" s="13"/>
      <c r="G44" s="13"/>
      <c r="H44" s="11"/>
      <c r="I44" s="11"/>
      <c r="J44" s="11"/>
      <c r="L44" s="9"/>
      <c r="M44" s="9"/>
      <c r="N44" s="9"/>
      <c r="O44" s="9"/>
      <c r="P44" s="9"/>
      <c r="Q44" s="9"/>
    </row>
    <row r="45" spans="2:17" s="8" customFormat="1" ht="15">
      <c r="B45" s="12"/>
      <c r="C45" s="12"/>
      <c r="D45" s="13"/>
      <c r="E45" s="11"/>
      <c r="F45" s="11"/>
      <c r="G45" s="11"/>
      <c r="H45" s="11"/>
      <c r="I45" s="11"/>
      <c r="J45" s="11"/>
      <c r="L45" s="9"/>
      <c r="M45" s="9"/>
      <c r="N45" s="9"/>
      <c r="O45" s="9"/>
      <c r="P45" s="9"/>
      <c r="Q45" s="9"/>
    </row>
    <row r="46" spans="2:17" s="8" customFormat="1" ht="15">
      <c r="B46" s="12"/>
      <c r="C46" s="12"/>
      <c r="D46" s="13"/>
      <c r="E46" s="13"/>
      <c r="F46" s="11"/>
      <c r="G46" s="13"/>
      <c r="H46" s="11"/>
      <c r="I46" s="11"/>
      <c r="J46" s="11"/>
      <c r="L46" s="9"/>
      <c r="M46" s="9"/>
      <c r="N46" s="9"/>
      <c r="O46" s="9"/>
      <c r="P46" s="9"/>
      <c r="Q46" s="9"/>
    </row>
    <row r="47" spans="2:17" s="8" customFormat="1" ht="15">
      <c r="B47" s="12"/>
      <c r="C47" s="12"/>
      <c r="D47" s="11"/>
      <c r="E47" s="11"/>
      <c r="F47" s="11"/>
      <c r="G47" s="13"/>
      <c r="H47" s="11"/>
      <c r="I47" s="11"/>
      <c r="J47" s="11"/>
      <c r="L47" s="9"/>
      <c r="M47" s="9"/>
      <c r="N47" s="9"/>
      <c r="O47" s="9"/>
      <c r="P47" s="9"/>
      <c r="Q47" s="9"/>
    </row>
    <row r="48" spans="2:10" s="8" customFormat="1" ht="15">
      <c r="B48" s="12"/>
      <c r="C48" s="12"/>
      <c r="D48" s="11"/>
      <c r="E48" s="11"/>
      <c r="F48" s="11"/>
      <c r="G48" s="11"/>
      <c r="H48" s="11"/>
      <c r="I48" s="11"/>
      <c r="J48" s="11"/>
    </row>
    <row r="49" spans="2:10" s="8" customFormat="1" ht="15">
      <c r="B49" s="12"/>
      <c r="C49" s="12"/>
      <c r="D49" s="14"/>
      <c r="E49" s="14"/>
      <c r="F49" s="14"/>
      <c r="G49" s="14"/>
      <c r="H49" s="12"/>
      <c r="I49" s="12"/>
      <c r="J49" s="12"/>
    </row>
    <row r="50" spans="2:10" s="8" customFormat="1" ht="15">
      <c r="B50" s="12"/>
      <c r="C50" s="12"/>
      <c r="D50" s="12"/>
      <c r="E50" s="12"/>
      <c r="F50" s="12"/>
      <c r="G50" s="12"/>
      <c r="H50" s="12"/>
      <c r="I50" s="12"/>
      <c r="J50" s="12"/>
    </row>
    <row r="51" s="8" customFormat="1" ht="15"/>
    <row r="52" s="8" customFormat="1" ht="15"/>
    <row r="53" s="8" customFormat="1" ht="15"/>
  </sheetData>
  <sheetProtection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1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kanou</dc:creator>
  <cp:keywords/>
  <dc:description/>
  <cp:lastModifiedBy>kanou</cp:lastModifiedBy>
  <dcterms:created xsi:type="dcterms:W3CDTF">2018-03-09T03:49:29Z</dcterms:created>
  <dcterms:modified xsi:type="dcterms:W3CDTF">2018-03-09T03:49:49Z</dcterms:modified>
  <cp:category/>
  <cp:version/>
  <cp:contentType/>
  <cp:contentStatus/>
</cp:coreProperties>
</file>