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BD3AEF12-048E-4D2D-87D5-A1381FCD7D70}" xr6:coauthVersionLast="46" xr6:coauthVersionMax="46" xr10:uidLastSave="{00000000-0000-0000-0000-000000000000}"/>
  <bookViews>
    <workbookView xWindow="-28920" yWindow="-120" windowWidth="29040" windowHeight="15840" tabRatio="928" xr2:uid="{00000000-000D-0000-FFFF-FFFF00000000}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ジカウイルス感染症" sheetId="88" r:id="rId34"/>
    <sheet name="重症熱性血小板減少症候群" sheetId="35" r:id="rId35"/>
    <sheet name="腎症候性出血熱" sheetId="36" r:id="rId36"/>
    <sheet name="西部ウマ脳炎" sheetId="37" r:id="rId37"/>
    <sheet name="ダニ媒介脳炎" sheetId="38" r:id="rId38"/>
    <sheet name="炭疽" sheetId="39" r:id="rId39"/>
    <sheet name="チクングニア熱" sheetId="40" r:id="rId40"/>
    <sheet name="つつが虫病" sheetId="41" r:id="rId41"/>
    <sheet name="デング熱" sheetId="42" r:id="rId42"/>
    <sheet name="東部ウマ脳炎" sheetId="43" r:id="rId43"/>
    <sheet name="鳥インフルエンザ(Ｈ５Ｎ１を除く）" sheetId="44" r:id="rId44"/>
    <sheet name="ニパウイルス感染症" sheetId="45" r:id="rId45"/>
    <sheet name="日本紅斑熱" sheetId="46" r:id="rId46"/>
    <sheet name="日本脳炎" sheetId="47" r:id="rId47"/>
    <sheet name="ハンタウイルス肺症候群" sheetId="48" r:id="rId48"/>
    <sheet name="Ｂウイルス病" sheetId="49" r:id="rId49"/>
    <sheet name="鼻疽" sheetId="50" r:id="rId50"/>
    <sheet name="ブルセラ症" sheetId="51" r:id="rId51"/>
    <sheet name="ベネズエラウマ脳炎" sheetId="52" r:id="rId52"/>
    <sheet name="ヘンドラウイルス感染症" sheetId="53" r:id="rId53"/>
    <sheet name="発しんチフス" sheetId="54" r:id="rId54"/>
    <sheet name="ボツリヌス症" sheetId="55" r:id="rId55"/>
    <sheet name="マラリア" sheetId="56" r:id="rId56"/>
    <sheet name="野兎病" sheetId="57" r:id="rId57"/>
    <sheet name="ライム病" sheetId="58" r:id="rId58"/>
    <sheet name="リッサウイルス感染症" sheetId="59" r:id="rId59"/>
    <sheet name="リフトバレー熱" sheetId="60" r:id="rId60"/>
    <sheet name="類鼻疽" sheetId="61" r:id="rId61"/>
    <sheet name="レジオネラ症" sheetId="62" r:id="rId62"/>
    <sheet name="レプトスピラ症" sheetId="63" r:id="rId63"/>
    <sheet name="ロッキー山紅斑熱" sheetId="64" r:id="rId64"/>
    <sheet name="アメーバ赤痢" sheetId="65" r:id="rId65"/>
    <sheet name="ウイルス性肝炎" sheetId="66" r:id="rId66"/>
    <sheet name="カルバペネム耐性腸内細菌科細菌感染症" sheetId="67" r:id="rId67"/>
    <sheet name="急性脳炎" sheetId="68" r:id="rId68"/>
    <sheet name="クリプトスポリジウム症" sheetId="69" r:id="rId69"/>
    <sheet name="クロイツフェルト・ヤコブ病" sheetId="70" r:id="rId70"/>
    <sheet name="劇症型溶血性レンサ球菌感染症" sheetId="71" r:id="rId71"/>
    <sheet name="後天性免疫不全症候群" sheetId="72" r:id="rId72"/>
    <sheet name="ジアルジア症" sheetId="73" r:id="rId73"/>
    <sheet name="侵襲性インフルエンザ菌感染症" sheetId="74" r:id="rId74"/>
    <sheet name="侵襲性髄膜炎菌感染症" sheetId="75" r:id="rId75"/>
    <sheet name="侵襲性肺炎球菌感染症" sheetId="76" r:id="rId76"/>
    <sheet name="水痘（入院例に限る）" sheetId="77" r:id="rId77"/>
    <sheet name="先天性風しん症候群" sheetId="78" r:id="rId78"/>
    <sheet name="梅毒" sheetId="79" r:id="rId79"/>
    <sheet name="播種性クリプトコックス症" sheetId="80" r:id="rId80"/>
    <sheet name="破傷風" sheetId="81" r:id="rId81"/>
    <sheet name="バンコマイシン耐性黄色ブドウ球菌感染症" sheetId="82" r:id="rId82"/>
    <sheet name="バンコマイシン耐性腸球菌感染症" sheetId="83" r:id="rId83"/>
    <sheet name="風しん" sheetId="84" r:id="rId84"/>
    <sheet name="麻しん" sheetId="85" r:id="rId85"/>
    <sheet name="薬剤耐性アシネトバクター感染症" sheetId="86" r:id="rId86"/>
    <sheet name="髄膜炎菌性髄膜炎" sheetId="87" r:id="rId87"/>
    <sheet name="総　数" sheetId="1" state="hidden" r:id="rId8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" i="1" l="1"/>
  <c r="A86" i="1"/>
  <c r="A83" i="1"/>
  <c r="A73" i="1"/>
  <c r="A19" i="1"/>
  <c r="A206" i="1" l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5" i="1"/>
  <c r="A84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<sst xmlns="http://schemas.openxmlformats.org/spreadsheetml/2006/main" count="289" uniqueCount="203">
  <si>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</si>
  <si>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</si>
  <si>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</si>
  <si>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</si>
  <si>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</si>
  <si>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</si>
  <si>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</si>
  <si>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</si>
  <si>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</si>
  <si>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</si>
  <si>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</si>
  <si>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</si>
  <si>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</si>
  <si>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</si>
  <si>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</si>
  <si>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</si>
  <si>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</si>
  <si>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</si>
  <si>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</si>
  <si>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</si>
  <si>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</si>
  <si>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</si>
  <si>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</si>
  <si>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</si>
  <si>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</si>
  <si>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</si>
  <si>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</si>
  <si>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</si>
  <si>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</si>
  <si>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</si>
  <si>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</si>
  <si>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</si>
  <si>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</si>
  <si>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</si>
  <si>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</si>
  <si>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</si>
  <si>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</si>
  <si>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</si>
  <si>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</si>
  <si>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</si>
  <si>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</si>
  <si>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</si>
  <si>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</si>
  <si>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</si>
  <si>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</si>
  <si>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</si>
  <si>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</si>
  <si>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</si>
  <si>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</si>
  <si>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</si>
  <si>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</si>
  <si>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</si>
  <si>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</si>
  <si>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</si>
  <si>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</si>
  <si>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</si>
  <si>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</si>
  <si>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</si>
  <si>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</si>
  <si>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</si>
  <si>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</si>
  <si>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</si>
  <si>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</si>
  <si>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</si>
  <si>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</si>
  <si>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</si>
  <si>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</si>
  <si>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</si>
  <si>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</si>
  <si>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</si>
  <si>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</si>
  <si>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</si>
  <si>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</si>
  <si>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</si>
  <si>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</si>
  <si>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</si>
  <si>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</si>
  <si>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</si>
  <si>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</si>
  <si>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</si>
  <si>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</si>
  <si>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</si>
  <si>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</si>
  <si>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</si>
  <si>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</si>
  <si>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</si>
  <si>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</si>
  <si>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</si>
  <si>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</si>
  <si>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</si>
  <si>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</si>
  <si>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</si>
  <si>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</si>
  <si>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</si>
  <si>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</si>
  <si>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</si>
  <si>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</si>
  <si>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</si>
  <si>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</si>
  <si>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</si>
  <si>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</si>
  <si>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</si>
  <si>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</si>
  <si>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</si>
  <si>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</si>
  <si>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</si>
  <si>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</si>
  <si>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</si>
  <si>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</si>
  <si>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</si>
  <si>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</si>
  <si>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</si>
  <si>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</si>
  <si>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</si>
  <si>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</si>
  <si>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</si>
  <si>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</si>
  <si>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</si>
  <si>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</si>
  <si>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</si>
  <si>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</si>
  <si>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</si>
  <si>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</si>
  <si>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</si>
  <si>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</si>
  <si>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</si>
  <si>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</si>
  <si>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</si>
  <si>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</si>
  <si>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</si>
  <si>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</si>
  <si>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</si>
  <si>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</si>
  <si>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</si>
  <si>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</si>
  <si>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</si>
  <si>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</si>
  <si>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</si>
  <si>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</si>
  <si>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</si>
  <si>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</si>
  <si>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</si>
  <si>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</si>
  <si>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</si>
  <si>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</si>
  <si>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</si>
  <si>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髄膜炎菌性髄膜炎</t>
  </si>
  <si>
    <t>(Meningococcal meningitis)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</si>
  <si>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</si>
  <si>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</si>
  <si>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</si>
  <si>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</si>
  <si>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</si>
  <si>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</si>
  <si>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</si>
  <si>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</si>
  <si>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</si>
  <si>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</si>
  <si>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(Avian influenza H5N1)</t>
  </si>
  <si>
    <t>(Avian influenza (exclud. Avian influenza H5N1))</t>
  </si>
  <si>
    <t>(Rubella)</t>
  </si>
  <si>
    <t>(Measles)</t>
  </si>
  <si>
    <t>鳥インフルエンザ(Ｈ５Ｎ１を除く）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</si>
  <si>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</si>
  <si>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</si>
  <si>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</si>
  <si>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</si>
  <si>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</si>
  <si>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</si>
  <si>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</si>
  <si>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</si>
  <si>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</si>
  <si>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</si>
  <si>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</si>
  <si>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</si>
  <si>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</si>
  <si>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</si>
  <si>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</si>
  <si>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</si>
  <si>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</si>
  <si>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</si>
  <si>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</si>
  <si>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</si>
  <si>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</si>
  <si>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</si>
  <si>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</si>
  <si>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</si>
  <si>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</si>
  <si>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</si>
  <si>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</si>
  <si>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 xml:space="preserve">  年齢階級別(By age group)  -2014-</t>
    <phoneticPr fontId="1"/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</si>
  <si>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</si>
  <si>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</si>
  <si>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</si>
  <si>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</si>
  <si>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</si>
  <si>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</si>
  <si>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</si>
  <si>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</si>
  <si>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</si>
  <si>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</si>
  <si>
    <t>ジカウイルス感染症</t>
  </si>
  <si>
    <t>（Zika virus infection)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</si>
</sst>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エボラ出血熱</a:t>
            </a:r>
            <a:r>
              <a:rPr lang="en-US" sz="1400"/>
              <a:t>(Ebola hemorrhagic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B-4BCE-B63C-4119E4A4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4464"/>
        <c:axId val="79708928"/>
      </c:barChart>
      <c:catAx>
        <c:axId val="796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08928"/>
        <c:crosses val="autoZero"/>
        <c:auto val="1"/>
        <c:lblAlgn val="ctr"/>
        <c:lblOffset val="100"/>
        <c:noMultiLvlLbl val="0"/>
      </c:catAx>
      <c:valAx>
        <c:axId val="79708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944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299</c:v>
                </c:pt>
                <c:pt idx="1">
                  <c:v>183</c:v>
                </c:pt>
                <c:pt idx="2">
                  <c:v>99</c:v>
                </c:pt>
                <c:pt idx="3">
                  <c:v>96</c:v>
                </c:pt>
                <c:pt idx="4">
                  <c:v>343</c:v>
                </c:pt>
                <c:pt idx="5">
                  <c:v>1025</c:v>
                </c:pt>
                <c:pt idx="6">
                  <c:v>1064</c:v>
                </c:pt>
                <c:pt idx="7">
                  <c:v>938</c:v>
                </c:pt>
                <c:pt idx="8">
                  <c:v>912</c:v>
                </c:pt>
                <c:pt idx="9">
                  <c:v>1065</c:v>
                </c:pt>
                <c:pt idx="10">
                  <c:v>1220</c:v>
                </c:pt>
                <c:pt idx="11">
                  <c:v>1144</c:v>
                </c:pt>
                <c:pt idx="12">
                  <c:v>1264</c:v>
                </c:pt>
                <c:pt idx="13">
                  <c:v>1398</c:v>
                </c:pt>
                <c:pt idx="14">
                  <c:v>1969</c:v>
                </c:pt>
                <c:pt idx="15">
                  <c:v>11650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3CC-866E-7E757F80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6560"/>
        <c:axId val="84809216"/>
      </c:barChart>
      <c:catAx>
        <c:axId val="847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09216"/>
        <c:crosses val="autoZero"/>
        <c:auto val="1"/>
        <c:lblAlgn val="ctr"/>
        <c:lblOffset val="100"/>
        <c:noMultiLvlLbl val="0"/>
      </c:catAx>
      <c:valAx>
        <c:axId val="84809216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86560"/>
        <c:crosses val="autoZero"/>
        <c:crossBetween val="between"/>
        <c:majorUnit val="20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C-46C2-8A49-1833614E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46848"/>
        <c:axId val="84857216"/>
      </c:barChart>
      <c:catAx>
        <c:axId val="848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57216"/>
        <c:crosses val="autoZero"/>
        <c:auto val="1"/>
        <c:lblAlgn val="ctr"/>
        <c:lblOffset val="100"/>
        <c:noMultiLvlLbl val="0"/>
      </c:catAx>
      <c:valAx>
        <c:axId val="848572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46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2-4EEB-886E-60BD49DE0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616"/>
        <c:axId val="84929536"/>
      </c:barChart>
      <c:catAx>
        <c:axId val="8492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29536"/>
        <c:crosses val="autoZero"/>
        <c:auto val="1"/>
        <c:lblAlgn val="ctr"/>
        <c:lblOffset val="100"/>
        <c:noMultiLvlLbl val="0"/>
      </c:catAx>
      <c:valAx>
        <c:axId val="84929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27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B-4C45-86A4-9A0484EB9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79712"/>
        <c:axId val="84981632"/>
      </c:barChart>
      <c:catAx>
        <c:axId val="849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81632"/>
        <c:crosses val="autoZero"/>
        <c:auto val="1"/>
        <c:lblAlgn val="ctr"/>
        <c:lblOffset val="100"/>
        <c:noMultiLvlLbl val="0"/>
      </c:catAx>
      <c:valAx>
        <c:axId val="84981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79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F-4E72-B953-2161F5379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7920"/>
        <c:axId val="85066880"/>
      </c:barChart>
      <c:catAx>
        <c:axId val="854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66880"/>
        <c:crosses val="autoZero"/>
        <c:auto val="1"/>
        <c:lblAlgn val="ctr"/>
        <c:lblOffset val="100"/>
        <c:noMultiLvlLbl val="0"/>
      </c:catAx>
      <c:valAx>
        <c:axId val="850668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579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Ｈ７Ｎ９）</a:t>
            </a:r>
            <a:r>
              <a:rPr lang="en-US"/>
              <a:t>(Avian influenza H7N9)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4-4254-B73D-9A3D889A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88128"/>
        <c:axId val="85114880"/>
      </c:barChart>
      <c:catAx>
        <c:axId val="850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114880"/>
        <c:crosses val="autoZero"/>
        <c:auto val="1"/>
        <c:lblAlgn val="ctr"/>
        <c:lblOffset val="100"/>
        <c:noMultiLvlLbl val="0"/>
      </c:catAx>
      <c:valAx>
        <c:axId val="851148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881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8-4865-B6D8-70346171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04768"/>
        <c:axId val="85506688"/>
      </c:barChart>
      <c:catAx>
        <c:axId val="8550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06688"/>
        <c:crosses val="autoZero"/>
        <c:auto val="1"/>
        <c:lblAlgn val="ctr"/>
        <c:lblOffset val="100"/>
        <c:noMultiLvlLbl val="0"/>
      </c:catAx>
      <c:valAx>
        <c:axId val="85506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047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16</c:v>
                </c:pt>
                <c:pt idx="6">
                  <c:v>8</c:v>
                </c:pt>
                <c:pt idx="7">
                  <c:v>16</c:v>
                </c:pt>
                <c:pt idx="8">
                  <c:v>17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3-4412-BE86-A335D9EE6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1760"/>
        <c:axId val="84596224"/>
      </c:barChart>
      <c:catAx>
        <c:axId val="845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96224"/>
        <c:crosses val="autoZero"/>
        <c:auto val="1"/>
        <c:lblAlgn val="ctr"/>
        <c:lblOffset val="100"/>
        <c:noMultiLvlLbl val="0"/>
      </c:catAx>
      <c:valAx>
        <c:axId val="8459622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817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30</c:v>
                </c:pt>
                <c:pt idx="1">
                  <c:v>679</c:v>
                </c:pt>
                <c:pt idx="2">
                  <c:v>408</c:v>
                </c:pt>
                <c:pt idx="3">
                  <c:v>197</c:v>
                </c:pt>
                <c:pt idx="4">
                  <c:v>255</c:v>
                </c:pt>
                <c:pt idx="5">
                  <c:v>306</c:v>
                </c:pt>
                <c:pt idx="6">
                  <c:v>265</c:v>
                </c:pt>
                <c:pt idx="7">
                  <c:v>207</c:v>
                </c:pt>
                <c:pt idx="8">
                  <c:v>180</c:v>
                </c:pt>
                <c:pt idx="9">
                  <c:v>150</c:v>
                </c:pt>
                <c:pt idx="10">
                  <c:v>136</c:v>
                </c:pt>
                <c:pt idx="11">
                  <c:v>114</c:v>
                </c:pt>
                <c:pt idx="12">
                  <c:v>123</c:v>
                </c:pt>
                <c:pt idx="13">
                  <c:v>130</c:v>
                </c:pt>
                <c:pt idx="14">
                  <c:v>104</c:v>
                </c:pt>
                <c:pt idx="15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2-428F-8422-04FC2E377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83136"/>
        <c:axId val="85926272"/>
      </c:barChart>
      <c:catAx>
        <c:axId val="858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26272"/>
        <c:crosses val="autoZero"/>
        <c:auto val="1"/>
        <c:lblAlgn val="ctr"/>
        <c:lblOffset val="100"/>
        <c:noMultiLvlLbl val="0"/>
      </c:catAx>
      <c:valAx>
        <c:axId val="85926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83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9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8-4167-A199-F8D264DB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1616"/>
        <c:axId val="85953536"/>
      </c:barChart>
      <c:catAx>
        <c:axId val="859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53536"/>
        <c:crosses val="autoZero"/>
        <c:auto val="1"/>
        <c:lblAlgn val="ctr"/>
        <c:lblOffset val="100"/>
        <c:noMultiLvlLbl val="0"/>
      </c:catAx>
      <c:valAx>
        <c:axId val="8595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51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クリミア・コンゴ出血熱</a:t>
            </a:r>
            <a:r>
              <a:rPr lang="en-US" sz="1400"/>
              <a:t>(Crimean-Congo hemorrhagic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B-4701-821A-7FCF7D6D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49088"/>
        <c:axId val="81051008"/>
      </c:barChart>
      <c:catAx>
        <c:axId val="810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51008"/>
        <c:crosses val="autoZero"/>
        <c:auto val="1"/>
        <c:lblAlgn val="ctr"/>
        <c:lblOffset val="100"/>
        <c:noMultiLvlLbl val="0"/>
      </c:catAx>
      <c:valAx>
        <c:axId val="81051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490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B-4240-B5C3-11C406D45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35072"/>
        <c:axId val="85636992"/>
      </c:barChart>
      <c:catAx>
        <c:axId val="856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36992"/>
        <c:crosses val="autoZero"/>
        <c:auto val="1"/>
        <c:lblAlgn val="ctr"/>
        <c:lblOffset val="100"/>
        <c:noMultiLvlLbl val="0"/>
      </c:catAx>
      <c:valAx>
        <c:axId val="8563699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35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15</c:v>
                </c:pt>
                <c:pt idx="8">
                  <c:v>21</c:v>
                </c:pt>
                <c:pt idx="9">
                  <c:v>26</c:v>
                </c:pt>
                <c:pt idx="10">
                  <c:v>34</c:v>
                </c:pt>
                <c:pt idx="11">
                  <c:v>29</c:v>
                </c:pt>
                <c:pt idx="12">
                  <c:v>41</c:v>
                </c:pt>
                <c:pt idx="13">
                  <c:v>41</c:v>
                </c:pt>
                <c:pt idx="14">
                  <c:v>45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A-40D5-AF28-179B3FF7C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58624"/>
        <c:axId val="85697664"/>
      </c:barChart>
      <c:catAx>
        <c:axId val="856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97664"/>
        <c:crosses val="autoZero"/>
        <c:auto val="1"/>
        <c:lblAlgn val="ctr"/>
        <c:lblOffset val="100"/>
        <c:noMultiLvlLbl val="0"/>
      </c:catAx>
      <c:valAx>
        <c:axId val="85697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586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6-48F9-B932-9E1D6930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59488"/>
        <c:axId val="85761408"/>
      </c:barChart>
      <c:catAx>
        <c:axId val="8575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761408"/>
        <c:crosses val="autoZero"/>
        <c:auto val="1"/>
        <c:lblAlgn val="ctr"/>
        <c:lblOffset val="100"/>
        <c:noMultiLvlLbl val="0"/>
      </c:catAx>
      <c:valAx>
        <c:axId val="857614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7594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20</c:v>
                </c:pt>
                <c:pt idx="6">
                  <c:v>22</c:v>
                </c:pt>
                <c:pt idx="7">
                  <c:v>18</c:v>
                </c:pt>
                <c:pt idx="8">
                  <c:v>21</c:v>
                </c:pt>
                <c:pt idx="9">
                  <c:v>27</c:v>
                </c:pt>
                <c:pt idx="10">
                  <c:v>19</c:v>
                </c:pt>
                <c:pt idx="11">
                  <c:v>21</c:v>
                </c:pt>
                <c:pt idx="12">
                  <c:v>27</c:v>
                </c:pt>
                <c:pt idx="13">
                  <c:v>29</c:v>
                </c:pt>
                <c:pt idx="14">
                  <c:v>27</c:v>
                </c:pt>
                <c:pt idx="1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F-4998-B8C1-2A1F083E0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7488"/>
        <c:axId val="85809408"/>
      </c:barChart>
      <c:catAx>
        <c:axId val="858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09408"/>
        <c:crosses val="autoZero"/>
        <c:auto val="1"/>
        <c:lblAlgn val="ctr"/>
        <c:lblOffset val="100"/>
        <c:noMultiLvlLbl val="0"/>
      </c:catAx>
      <c:valAx>
        <c:axId val="8580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07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3-4D8D-B4A7-588DA688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1136"/>
        <c:axId val="87266432"/>
      </c:barChart>
      <c:catAx>
        <c:axId val="858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66432"/>
        <c:crosses val="autoZero"/>
        <c:auto val="1"/>
        <c:lblAlgn val="ctr"/>
        <c:lblOffset val="100"/>
        <c:noMultiLvlLbl val="0"/>
      </c:catAx>
      <c:valAx>
        <c:axId val="87266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51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3-42C1-9D68-67D98EFD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7040"/>
        <c:axId val="87448960"/>
      </c:barChart>
      <c:catAx>
        <c:axId val="874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48960"/>
        <c:crosses val="autoZero"/>
        <c:auto val="1"/>
        <c:lblAlgn val="ctr"/>
        <c:lblOffset val="100"/>
        <c:noMultiLvlLbl val="0"/>
      </c:catAx>
      <c:valAx>
        <c:axId val="87448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47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2-4A0A-9020-2F1765AB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23712"/>
        <c:axId val="87525632"/>
      </c:barChart>
      <c:catAx>
        <c:axId val="875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25632"/>
        <c:crosses val="autoZero"/>
        <c:auto val="1"/>
        <c:lblAlgn val="ctr"/>
        <c:lblOffset val="100"/>
        <c:noMultiLvlLbl val="0"/>
      </c:catAx>
      <c:valAx>
        <c:axId val="875256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23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9-4C23-B471-659B7AFC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46880"/>
        <c:axId val="87639168"/>
      </c:barChart>
      <c:catAx>
        <c:axId val="875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39168"/>
        <c:crosses val="autoZero"/>
        <c:auto val="1"/>
        <c:lblAlgn val="ctr"/>
        <c:lblOffset val="100"/>
        <c:noMultiLvlLbl val="0"/>
      </c:catAx>
      <c:valAx>
        <c:axId val="876391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46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3-4A1B-A1B4-1A8A2E14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09568"/>
        <c:axId val="87715840"/>
      </c:barChart>
      <c:catAx>
        <c:axId val="877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15840"/>
        <c:crosses val="autoZero"/>
        <c:auto val="1"/>
        <c:lblAlgn val="ctr"/>
        <c:lblOffset val="100"/>
        <c:noMultiLvlLbl val="0"/>
      </c:catAx>
      <c:valAx>
        <c:axId val="87715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09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C-41BD-A710-9A3BA364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19552"/>
        <c:axId val="89721472"/>
      </c:barChart>
      <c:catAx>
        <c:axId val="897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21472"/>
        <c:crosses val="autoZero"/>
        <c:auto val="1"/>
        <c:lblAlgn val="ctr"/>
        <c:lblOffset val="100"/>
        <c:noMultiLvlLbl val="0"/>
      </c:catAx>
      <c:valAx>
        <c:axId val="897214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195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痘そう</a:t>
            </a:r>
            <a:r>
              <a:rPr lang="en-US" sz="1400"/>
              <a:t>(Smallpox)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0-40A6-8F6B-057792A1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57824"/>
        <c:axId val="80959744"/>
      </c:barChart>
      <c:catAx>
        <c:axId val="809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59744"/>
        <c:crosses val="autoZero"/>
        <c:auto val="1"/>
        <c:lblAlgn val="ctr"/>
        <c:lblOffset val="100"/>
        <c:noMultiLvlLbl val="0"/>
      </c:catAx>
      <c:valAx>
        <c:axId val="80959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578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9-4014-9D8D-1D382A84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2720"/>
        <c:axId val="89798144"/>
      </c:barChart>
      <c:catAx>
        <c:axId val="897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98144"/>
        <c:crosses val="autoZero"/>
        <c:auto val="1"/>
        <c:lblAlgn val="ctr"/>
        <c:lblOffset val="100"/>
        <c:noMultiLvlLbl val="0"/>
      </c:catAx>
      <c:valAx>
        <c:axId val="89798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42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A-4347-B04E-586F3B81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5296"/>
        <c:axId val="89829760"/>
      </c:barChart>
      <c:catAx>
        <c:axId val="8981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29760"/>
        <c:crosses val="autoZero"/>
        <c:auto val="1"/>
        <c:lblAlgn val="ctr"/>
        <c:lblOffset val="100"/>
        <c:noMultiLvlLbl val="0"/>
      </c:catAx>
      <c:valAx>
        <c:axId val="89829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15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4-44F8-90A4-A6E2D6685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87072"/>
        <c:axId val="85588992"/>
      </c:barChart>
      <c:catAx>
        <c:axId val="855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88992"/>
        <c:crosses val="autoZero"/>
        <c:auto val="1"/>
        <c:lblAlgn val="ctr"/>
        <c:lblOffset val="100"/>
        <c:noMultiLvlLbl val="0"/>
      </c:catAx>
      <c:valAx>
        <c:axId val="85588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87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D-426A-B211-FC2496F8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5744"/>
        <c:axId val="86177664"/>
      </c:barChart>
      <c:catAx>
        <c:axId val="861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77664"/>
        <c:crosses val="autoZero"/>
        <c:auto val="1"/>
        <c:lblAlgn val="ctr"/>
        <c:lblOffset val="100"/>
        <c:noMultiLvlLbl val="0"/>
      </c:catAx>
      <c:valAx>
        <c:axId val="861776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757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altLang="en-US" sz="1400"/>
              <a:t>　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AE2-8DC9-AACF6E57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6848"/>
        <c:axId val="109130112"/>
      </c:barChart>
      <c:catAx>
        <c:axId val="899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30112"/>
        <c:crosses val="autoZero"/>
        <c:auto val="1"/>
        <c:lblAlgn val="ctr"/>
        <c:lblOffset val="100"/>
        <c:noMultiLvlLbl val="0"/>
      </c:catAx>
      <c:valAx>
        <c:axId val="109130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966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10</c:v>
                </c:pt>
                <c:pt idx="14">
                  <c:v>12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8-4EE3-B1FE-88C915B44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5456"/>
        <c:axId val="109157376"/>
      </c:barChart>
      <c:catAx>
        <c:axId val="10915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57376"/>
        <c:crosses val="autoZero"/>
        <c:auto val="1"/>
        <c:lblAlgn val="ctr"/>
        <c:lblOffset val="100"/>
        <c:noMultiLvlLbl val="0"/>
      </c:catAx>
      <c:valAx>
        <c:axId val="10915737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554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9-4D7F-876E-FE2593BAE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24064"/>
        <c:axId val="110425984"/>
      </c:barChart>
      <c:catAx>
        <c:axId val="11042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25984"/>
        <c:crosses val="autoZero"/>
        <c:auto val="1"/>
        <c:lblAlgn val="ctr"/>
        <c:lblOffset val="100"/>
        <c:noMultiLvlLbl val="0"/>
      </c:catAx>
      <c:valAx>
        <c:axId val="110425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240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西部ウマ脳炎</a:t>
            </a:r>
            <a:r>
              <a:rPr lang="en-US" sz="1400"/>
              <a:t>(Western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3-46E7-95FD-7988781F5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1328"/>
        <c:axId val="110469888"/>
      </c:barChart>
      <c:catAx>
        <c:axId val="1104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69888"/>
        <c:crosses val="autoZero"/>
        <c:auto val="1"/>
        <c:lblAlgn val="ctr"/>
        <c:lblOffset val="100"/>
        <c:noMultiLvlLbl val="0"/>
      </c:catAx>
      <c:valAx>
        <c:axId val="110469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51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8-4463-89A5-751AA401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6672"/>
        <c:axId val="110558592"/>
      </c:barChart>
      <c:catAx>
        <c:axId val="11055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58592"/>
        <c:crosses val="autoZero"/>
        <c:auto val="1"/>
        <c:lblAlgn val="ctr"/>
        <c:lblOffset val="100"/>
        <c:noMultiLvlLbl val="0"/>
      </c:catAx>
      <c:valAx>
        <c:axId val="1105585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566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E-401A-8F9F-59DD38F6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0576"/>
        <c:axId val="110602496"/>
      </c:barChart>
      <c:catAx>
        <c:axId val="11060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02496"/>
        <c:crosses val="autoZero"/>
        <c:auto val="1"/>
        <c:lblAlgn val="ctr"/>
        <c:lblOffset val="100"/>
        <c:noMultiLvlLbl val="0"/>
      </c:catAx>
      <c:valAx>
        <c:axId val="110602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005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D-4289-B241-2B85A2B9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6096"/>
        <c:axId val="84378752"/>
      </c:barChart>
      <c:catAx>
        <c:axId val="843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78752"/>
        <c:crosses val="autoZero"/>
        <c:auto val="1"/>
        <c:lblAlgn val="ctr"/>
        <c:lblOffset val="100"/>
        <c:noMultiLvlLbl val="0"/>
      </c:catAx>
      <c:valAx>
        <c:axId val="843787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560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4-4BB7-8329-D339B348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84992"/>
        <c:axId val="86107648"/>
      </c:barChart>
      <c:catAx>
        <c:axId val="860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07648"/>
        <c:crosses val="autoZero"/>
        <c:auto val="1"/>
        <c:lblAlgn val="ctr"/>
        <c:lblOffset val="100"/>
        <c:noMultiLvlLbl val="0"/>
      </c:catAx>
      <c:valAx>
        <c:axId val="861076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849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つつが虫病</a:t>
            </a:r>
            <a:r>
              <a:rPr lang="en-US" sz="1400"/>
              <a:t>(Scrub typhus(Tsutsugamushi disease))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8</c:v>
                </c:pt>
                <c:pt idx="9">
                  <c:v>14</c:v>
                </c:pt>
                <c:pt idx="10">
                  <c:v>18</c:v>
                </c:pt>
                <c:pt idx="11">
                  <c:v>21</c:v>
                </c:pt>
                <c:pt idx="12">
                  <c:v>32</c:v>
                </c:pt>
                <c:pt idx="13">
                  <c:v>52</c:v>
                </c:pt>
                <c:pt idx="14">
                  <c:v>82</c:v>
                </c:pt>
                <c:pt idx="15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D-4DBA-A66A-056F5944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36256"/>
        <c:axId val="110338432"/>
      </c:barChart>
      <c:catAx>
        <c:axId val="11033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38432"/>
        <c:crosses val="autoZero"/>
        <c:auto val="1"/>
        <c:lblAlgn val="ctr"/>
        <c:lblOffset val="100"/>
        <c:noMultiLvlLbl val="0"/>
      </c:catAx>
      <c:valAx>
        <c:axId val="110338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362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21</c:v>
                </c:pt>
                <c:pt idx="5">
                  <c:v>57</c:v>
                </c:pt>
                <c:pt idx="6">
                  <c:v>44</c:v>
                </c:pt>
                <c:pt idx="7">
                  <c:v>48</c:v>
                </c:pt>
                <c:pt idx="8">
                  <c:v>44</c:v>
                </c:pt>
                <c:pt idx="9">
                  <c:v>35</c:v>
                </c:pt>
                <c:pt idx="10">
                  <c:v>25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0-422B-BA60-87F75283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75072"/>
        <c:axId val="110676992"/>
      </c:barChart>
      <c:catAx>
        <c:axId val="1106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76992"/>
        <c:crosses val="autoZero"/>
        <c:auto val="1"/>
        <c:lblAlgn val="ctr"/>
        <c:lblOffset val="100"/>
        <c:noMultiLvlLbl val="0"/>
      </c:catAx>
      <c:valAx>
        <c:axId val="110676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750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東部ウマ脳炎</a:t>
            </a:r>
            <a:r>
              <a:rPr lang="en-US" sz="1400"/>
              <a:t>(Eastern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B-4664-9AAF-4E960736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2928"/>
        <c:axId val="110974848"/>
      </c:barChart>
      <c:catAx>
        <c:axId val="1109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74848"/>
        <c:crosses val="autoZero"/>
        <c:auto val="1"/>
        <c:lblAlgn val="ctr"/>
        <c:lblOffset val="100"/>
        <c:noMultiLvlLbl val="0"/>
      </c:catAx>
      <c:valAx>
        <c:axId val="110974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72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718-849B-51BD9110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57536"/>
        <c:axId val="111067904"/>
      </c:barChart>
      <c:catAx>
        <c:axId val="1110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67904"/>
        <c:crosses val="autoZero"/>
        <c:auto val="1"/>
        <c:lblAlgn val="ctr"/>
        <c:lblOffset val="100"/>
        <c:noMultiLvlLbl val="0"/>
      </c:catAx>
      <c:valAx>
        <c:axId val="111067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57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年齢階級別</a:t>
            </a:r>
            <a:r>
              <a:rPr lang="en-US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1-496B-BA4A-42591A828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05536"/>
        <c:axId val="111107456"/>
      </c:barChart>
      <c:catAx>
        <c:axId val="1111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07456"/>
        <c:crosses val="autoZero"/>
        <c:auto val="1"/>
        <c:lblAlgn val="ctr"/>
        <c:lblOffset val="100"/>
        <c:noMultiLvlLbl val="0"/>
      </c:catAx>
      <c:valAx>
        <c:axId val="111107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05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14</c:v>
                </c:pt>
                <c:pt idx="13">
                  <c:v>23</c:v>
                </c:pt>
                <c:pt idx="14">
                  <c:v>57</c:v>
                </c:pt>
                <c:pt idx="15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B-4D0A-AE1D-CF25A05F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9920"/>
        <c:axId val="111171840"/>
      </c:barChart>
      <c:catAx>
        <c:axId val="1111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71840"/>
        <c:crosses val="autoZero"/>
        <c:auto val="1"/>
        <c:lblAlgn val="ctr"/>
        <c:lblOffset val="100"/>
        <c:noMultiLvlLbl val="0"/>
      </c:catAx>
      <c:valAx>
        <c:axId val="1111718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699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2-4D96-BC0F-CC4240BAD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7184"/>
        <c:axId val="110240896"/>
      </c:barChart>
      <c:catAx>
        <c:axId val="1111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40896"/>
        <c:crosses val="autoZero"/>
        <c:auto val="1"/>
        <c:lblAlgn val="ctr"/>
        <c:lblOffset val="100"/>
        <c:noMultiLvlLbl val="0"/>
      </c:catAx>
      <c:valAx>
        <c:axId val="1102408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971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A-46BC-B5C9-409317B6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63584"/>
        <c:axId val="111365504"/>
      </c:barChart>
      <c:catAx>
        <c:axId val="1113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65504"/>
        <c:crosses val="autoZero"/>
        <c:auto val="1"/>
        <c:lblAlgn val="ctr"/>
        <c:lblOffset val="100"/>
        <c:noMultiLvlLbl val="0"/>
      </c:catAx>
      <c:valAx>
        <c:axId val="111365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6358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Ｂウイルス病</a:t>
            </a:r>
            <a:r>
              <a:rPr lang="en-US" sz="1400"/>
              <a:t>(Herpes B virus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7-4749-910A-DE2F14BC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3392"/>
        <c:axId val="111405312"/>
      </c:barChart>
      <c:catAx>
        <c:axId val="1114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05312"/>
        <c:crosses val="autoZero"/>
        <c:auto val="1"/>
        <c:lblAlgn val="ctr"/>
        <c:lblOffset val="100"/>
        <c:noMultiLvlLbl val="0"/>
      </c:catAx>
      <c:valAx>
        <c:axId val="1114053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03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ペスト</a:t>
            </a:r>
            <a:r>
              <a:rPr lang="en-US" sz="1400"/>
              <a:t>(Plague)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4-4DA4-99F6-BC022916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93120"/>
        <c:axId val="84295040"/>
      </c:barChart>
      <c:catAx>
        <c:axId val="8429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295040"/>
        <c:crosses val="autoZero"/>
        <c:auto val="1"/>
        <c:lblAlgn val="ctr"/>
        <c:lblOffset val="100"/>
        <c:noMultiLvlLbl val="0"/>
      </c:catAx>
      <c:valAx>
        <c:axId val="842950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2931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B-4694-98C2-BAB2C698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67520"/>
        <c:axId val="111760512"/>
      </c:barChart>
      <c:catAx>
        <c:axId val="1114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60512"/>
        <c:crosses val="autoZero"/>
        <c:auto val="1"/>
        <c:lblAlgn val="ctr"/>
        <c:lblOffset val="100"/>
        <c:noMultiLvlLbl val="0"/>
      </c:catAx>
      <c:valAx>
        <c:axId val="111760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67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1-4C07-83E7-1F868A78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9952"/>
        <c:axId val="111796224"/>
      </c:barChart>
      <c:catAx>
        <c:axId val="11178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96224"/>
        <c:crosses val="autoZero"/>
        <c:auto val="1"/>
        <c:lblAlgn val="ctr"/>
        <c:lblOffset val="100"/>
        <c:noMultiLvlLbl val="0"/>
      </c:catAx>
      <c:valAx>
        <c:axId val="111796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899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E-49E7-8F9E-87CE710B8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5328"/>
        <c:axId val="111557248"/>
      </c:barChart>
      <c:catAx>
        <c:axId val="1115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57248"/>
        <c:crosses val="autoZero"/>
        <c:auto val="1"/>
        <c:lblAlgn val="ctr"/>
        <c:lblOffset val="100"/>
        <c:noMultiLvlLbl val="0"/>
      </c:catAx>
      <c:valAx>
        <c:axId val="111557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55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ヘンドラウイルス感染症</a:t>
            </a:r>
            <a:r>
              <a:rPr lang="en-US" sz="1400"/>
              <a:t>(Hendra virus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01C-ABCB-BC86E456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6000"/>
        <c:axId val="111617920"/>
      </c:barChart>
      <c:catAx>
        <c:axId val="1116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617920"/>
        <c:crosses val="autoZero"/>
        <c:auto val="1"/>
        <c:lblAlgn val="ctr"/>
        <c:lblOffset val="100"/>
        <c:noMultiLvlLbl val="0"/>
      </c:catAx>
      <c:valAx>
        <c:axId val="1116179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61600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F-4B82-84EC-4B9C244F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19392"/>
        <c:axId val="111821568"/>
      </c:barChart>
      <c:catAx>
        <c:axId val="1118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21568"/>
        <c:crosses val="autoZero"/>
        <c:auto val="1"/>
        <c:lblAlgn val="ctr"/>
        <c:lblOffset val="100"/>
        <c:noMultiLvlLbl val="0"/>
      </c:catAx>
      <c:valAx>
        <c:axId val="1118215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19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4-407A-BCFE-EB5F5BD56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38720"/>
        <c:axId val="111840640"/>
      </c:barChart>
      <c:catAx>
        <c:axId val="1118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40640"/>
        <c:crosses val="autoZero"/>
        <c:auto val="1"/>
        <c:lblAlgn val="ctr"/>
        <c:lblOffset val="100"/>
        <c:noMultiLvlLbl val="0"/>
      </c:catAx>
      <c:valAx>
        <c:axId val="111840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38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7DF-90EE-D73DC3B0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09472"/>
        <c:axId val="110811392"/>
      </c:barChart>
      <c:catAx>
        <c:axId val="110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11392"/>
        <c:crosses val="autoZero"/>
        <c:auto val="1"/>
        <c:lblAlgn val="ctr"/>
        <c:lblOffset val="100"/>
        <c:noMultiLvlLbl val="0"/>
      </c:catAx>
      <c:valAx>
        <c:axId val="11081139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094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C-49FE-8939-D62BCC8C2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10592"/>
        <c:axId val="112112768"/>
      </c:barChart>
      <c:catAx>
        <c:axId val="11211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12768"/>
        <c:crosses val="autoZero"/>
        <c:auto val="1"/>
        <c:lblAlgn val="ctr"/>
        <c:lblOffset val="100"/>
        <c:noMultiLvlLbl val="0"/>
      </c:catAx>
      <c:valAx>
        <c:axId val="1121127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105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E-4AD5-A178-CA9A104C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0880"/>
        <c:axId val="112189440"/>
      </c:barChart>
      <c:catAx>
        <c:axId val="1121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89440"/>
        <c:crosses val="autoZero"/>
        <c:auto val="1"/>
        <c:lblAlgn val="ctr"/>
        <c:lblOffset val="100"/>
        <c:noMultiLvlLbl val="0"/>
      </c:catAx>
      <c:valAx>
        <c:axId val="112189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70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B-4875-9CDA-6CCD4712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18880"/>
        <c:axId val="112220800"/>
      </c:barChart>
      <c:catAx>
        <c:axId val="1122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20800"/>
        <c:crosses val="autoZero"/>
        <c:auto val="1"/>
        <c:lblAlgn val="ctr"/>
        <c:lblOffset val="100"/>
        <c:noMultiLvlLbl val="0"/>
      </c:catAx>
      <c:valAx>
        <c:axId val="1122208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18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マールブルグ病</a:t>
            </a:r>
            <a:r>
              <a:rPr lang="en-US" sz="1400"/>
              <a:t>(Marburg disease)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2-46F4-8658-C14E5029C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82304"/>
        <c:axId val="84509056"/>
      </c:barChart>
      <c:catAx>
        <c:axId val="844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09056"/>
        <c:crosses val="autoZero"/>
        <c:auto val="1"/>
        <c:lblAlgn val="ctr"/>
        <c:lblOffset val="100"/>
        <c:noMultiLvlLbl val="0"/>
      </c:catAx>
      <c:valAx>
        <c:axId val="845090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823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48A4-BE9A-9BEB2C5B9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11680"/>
        <c:axId val="112322048"/>
      </c:barChart>
      <c:catAx>
        <c:axId val="11231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22048"/>
        <c:crosses val="autoZero"/>
        <c:auto val="1"/>
        <c:lblAlgn val="ctr"/>
        <c:lblOffset val="100"/>
        <c:noMultiLvlLbl val="0"/>
      </c:catAx>
      <c:valAx>
        <c:axId val="1123220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11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1-4456-B243-006A5D90B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5104"/>
        <c:axId val="112365952"/>
      </c:barChart>
      <c:catAx>
        <c:axId val="1123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65952"/>
        <c:crosses val="autoZero"/>
        <c:auto val="1"/>
        <c:lblAlgn val="ctr"/>
        <c:lblOffset val="100"/>
        <c:noMultiLvlLbl val="0"/>
      </c:catAx>
      <c:valAx>
        <c:axId val="112365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35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18</c:v>
                </c:pt>
                <c:pt idx="9">
                  <c:v>34</c:v>
                </c:pt>
                <c:pt idx="10">
                  <c:v>47</c:v>
                </c:pt>
                <c:pt idx="11">
                  <c:v>89</c:v>
                </c:pt>
                <c:pt idx="12">
                  <c:v>157</c:v>
                </c:pt>
                <c:pt idx="13">
                  <c:v>221</c:v>
                </c:pt>
                <c:pt idx="14">
                  <c:v>295</c:v>
                </c:pt>
                <c:pt idx="15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22D-B9C7-0E636591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2256"/>
        <c:axId val="112434176"/>
      </c:barChart>
      <c:catAx>
        <c:axId val="1124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34176"/>
        <c:crosses val="autoZero"/>
        <c:auto val="1"/>
        <c:lblAlgn val="ctr"/>
        <c:lblOffset val="100"/>
        <c:noMultiLvlLbl val="0"/>
      </c:catAx>
      <c:valAx>
        <c:axId val="112434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322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8-44A0-A59D-05458C0E4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6880"/>
        <c:axId val="111228800"/>
      </c:barChart>
      <c:catAx>
        <c:axId val="1112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228800"/>
        <c:crosses val="autoZero"/>
        <c:auto val="1"/>
        <c:lblAlgn val="ctr"/>
        <c:lblOffset val="100"/>
        <c:noMultiLvlLbl val="0"/>
      </c:catAx>
      <c:valAx>
        <c:axId val="11122880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2268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ロッキー山紅斑熱</a:t>
            </a:r>
            <a:r>
              <a:rPr lang="en-US" sz="1400"/>
              <a:t>(Rocky mountain spotted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F-4E4C-8A3D-38744C786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2816"/>
        <c:axId val="111317760"/>
      </c:barChart>
      <c:catAx>
        <c:axId val="1112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17760"/>
        <c:crosses val="autoZero"/>
        <c:auto val="1"/>
        <c:lblAlgn val="ctr"/>
        <c:lblOffset val="100"/>
        <c:noMultiLvlLbl val="0"/>
      </c:catAx>
      <c:valAx>
        <c:axId val="111317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282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19</c:v>
                </c:pt>
                <c:pt idx="6">
                  <c:v>34</c:v>
                </c:pt>
                <c:pt idx="7">
                  <c:v>44</c:v>
                </c:pt>
                <c:pt idx="8">
                  <c:v>91</c:v>
                </c:pt>
                <c:pt idx="9">
                  <c:v>150</c:v>
                </c:pt>
                <c:pt idx="10">
                  <c:v>182</c:v>
                </c:pt>
                <c:pt idx="11">
                  <c:v>190</c:v>
                </c:pt>
                <c:pt idx="12">
                  <c:v>146</c:v>
                </c:pt>
                <c:pt idx="13">
                  <c:v>100</c:v>
                </c:pt>
                <c:pt idx="14">
                  <c:v>106</c:v>
                </c:pt>
                <c:pt idx="1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4-45EE-8B78-0B3B534FD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8448"/>
        <c:axId val="112490368"/>
      </c:barChart>
      <c:catAx>
        <c:axId val="1124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90368"/>
        <c:crosses val="autoZero"/>
        <c:auto val="1"/>
        <c:lblAlgn val="ctr"/>
        <c:lblOffset val="100"/>
        <c:noMultiLvlLbl val="0"/>
      </c:catAx>
      <c:valAx>
        <c:axId val="112490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884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39</c:v>
                </c:pt>
                <c:pt idx="6">
                  <c:v>45</c:v>
                </c:pt>
                <c:pt idx="7">
                  <c:v>33</c:v>
                </c:pt>
                <c:pt idx="8">
                  <c:v>30</c:v>
                </c:pt>
                <c:pt idx="9">
                  <c:v>29</c:v>
                </c:pt>
                <c:pt idx="10">
                  <c:v>24</c:v>
                </c:pt>
                <c:pt idx="11">
                  <c:v>27</c:v>
                </c:pt>
                <c:pt idx="12">
                  <c:v>17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C-4FE3-9845-BB3A6CCDE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6528"/>
        <c:axId val="112825088"/>
      </c:barChart>
      <c:catAx>
        <c:axId val="1128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25088"/>
        <c:crosses val="autoZero"/>
        <c:auto val="1"/>
        <c:lblAlgn val="ctr"/>
        <c:lblOffset val="100"/>
        <c:noMultiLvlLbl val="0"/>
      </c:catAx>
      <c:valAx>
        <c:axId val="112825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065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カルバペネム耐性腸内細菌科細菌感染症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19</c:v>
                </c:pt>
                <c:pt idx="1">
                  <c:v>10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19</c:v>
                </c:pt>
                <c:pt idx="10">
                  <c:v>26</c:v>
                </c:pt>
                <c:pt idx="11">
                  <c:v>35</c:v>
                </c:pt>
                <c:pt idx="12">
                  <c:v>70</c:v>
                </c:pt>
                <c:pt idx="13">
                  <c:v>113</c:v>
                </c:pt>
                <c:pt idx="14">
                  <c:v>179</c:v>
                </c:pt>
                <c:pt idx="15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7-42A2-BCB5-5AC189869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0768"/>
        <c:axId val="113122688"/>
      </c:barChart>
      <c:catAx>
        <c:axId val="11312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122688"/>
        <c:crosses val="autoZero"/>
        <c:auto val="1"/>
        <c:lblAlgn val="ctr"/>
        <c:lblOffset val="100"/>
        <c:noMultiLvlLbl val="0"/>
      </c:catAx>
      <c:valAx>
        <c:axId val="113122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1207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105</c:v>
                </c:pt>
                <c:pt idx="1">
                  <c:v>287</c:v>
                </c:pt>
                <c:pt idx="2">
                  <c:v>137</c:v>
                </c:pt>
                <c:pt idx="3">
                  <c:v>72</c:v>
                </c:pt>
                <c:pt idx="4">
                  <c:v>13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9</c:v>
                </c:pt>
                <c:pt idx="9">
                  <c:v>15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18</c:v>
                </c:pt>
                <c:pt idx="1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C-4DF3-8BEE-2B2DBF2B9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13824"/>
        <c:axId val="113215744"/>
      </c:barChart>
      <c:catAx>
        <c:axId val="11321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215744"/>
        <c:crosses val="autoZero"/>
        <c:auto val="1"/>
        <c:lblAlgn val="ctr"/>
        <c:lblOffset val="100"/>
        <c:noMultiLvlLbl val="0"/>
      </c:catAx>
      <c:valAx>
        <c:axId val="113215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2138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クリプトスポリジウム症</a:t>
            </a:r>
            <a:r>
              <a:rPr lang="en-US" sz="1400"/>
              <a:t>(Cryptosporidiosis)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2-4CA2-96B5-FFBCFB00C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32896"/>
        <c:axId val="112854144"/>
      </c:barChart>
      <c:catAx>
        <c:axId val="1132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54144"/>
        <c:crosses val="autoZero"/>
        <c:auto val="1"/>
        <c:lblAlgn val="ctr"/>
        <c:lblOffset val="100"/>
        <c:noMultiLvlLbl val="0"/>
      </c:catAx>
      <c:valAx>
        <c:axId val="11285414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232896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layout>
        <c:manualLayout>
          <c:xMode val="edge"/>
          <c:yMode val="edge"/>
          <c:x val="0.3449382920328197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5-4EDA-A2E8-BD5D78C6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11520"/>
        <c:axId val="84413440"/>
      </c:barChart>
      <c:catAx>
        <c:axId val="844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13440"/>
        <c:crosses val="autoZero"/>
        <c:auto val="1"/>
        <c:lblAlgn val="ctr"/>
        <c:lblOffset val="100"/>
        <c:noMultiLvlLbl val="0"/>
      </c:catAx>
      <c:valAx>
        <c:axId val="84413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11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18</c:v>
                </c:pt>
                <c:pt idx="14">
                  <c:v>35</c:v>
                </c:pt>
                <c:pt idx="1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1-4540-A211-A9D3BA7A4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02368"/>
        <c:axId val="113004544"/>
      </c:barChart>
      <c:catAx>
        <c:axId val="1130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04544"/>
        <c:crosses val="autoZero"/>
        <c:auto val="1"/>
        <c:lblAlgn val="ctr"/>
        <c:lblOffset val="100"/>
        <c:noMultiLvlLbl val="0"/>
      </c:catAx>
      <c:valAx>
        <c:axId val="113004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023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27</c:v>
                </c:pt>
                <c:pt idx="12">
                  <c:v>35</c:v>
                </c:pt>
                <c:pt idx="13">
                  <c:v>34</c:v>
                </c:pt>
                <c:pt idx="14">
                  <c:v>56</c:v>
                </c:pt>
                <c:pt idx="15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3-4C61-9DA2-14704B64E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1200"/>
        <c:axId val="111893120"/>
      </c:barChart>
      <c:catAx>
        <c:axId val="111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93120"/>
        <c:crosses val="autoZero"/>
        <c:auto val="1"/>
        <c:lblAlgn val="ctr"/>
        <c:lblOffset val="100"/>
        <c:noMultiLvlLbl val="0"/>
      </c:catAx>
      <c:valAx>
        <c:axId val="111893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912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138</c:v>
                </c:pt>
                <c:pt idx="6">
                  <c:v>219</c:v>
                </c:pt>
                <c:pt idx="7">
                  <c:v>222</c:v>
                </c:pt>
                <c:pt idx="8">
                  <c:v>211</c:v>
                </c:pt>
                <c:pt idx="9">
                  <c:v>224</c:v>
                </c:pt>
                <c:pt idx="10">
                  <c:v>153</c:v>
                </c:pt>
                <c:pt idx="11">
                  <c:v>105</c:v>
                </c:pt>
                <c:pt idx="12">
                  <c:v>49</c:v>
                </c:pt>
                <c:pt idx="13">
                  <c:v>51</c:v>
                </c:pt>
                <c:pt idx="14">
                  <c:v>38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6-4DB2-9B36-AA0951CA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4368"/>
        <c:axId val="111945216"/>
      </c:barChart>
      <c:catAx>
        <c:axId val="11191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45216"/>
        <c:crosses val="autoZero"/>
        <c:auto val="1"/>
        <c:lblAlgn val="ctr"/>
        <c:lblOffset val="100"/>
        <c:noMultiLvlLbl val="0"/>
      </c:catAx>
      <c:valAx>
        <c:axId val="111945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1436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1</c:v>
                </c:pt>
                <c:pt idx="13">
                  <c:v>8</c:v>
                </c:pt>
                <c:pt idx="14">
                  <c:v>3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2-4CE9-BA19-FE178FBE7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52896"/>
        <c:axId val="112767360"/>
      </c:barChart>
      <c:catAx>
        <c:axId val="11275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67360"/>
        <c:crosses val="autoZero"/>
        <c:auto val="1"/>
        <c:lblAlgn val="ctr"/>
        <c:lblOffset val="100"/>
        <c:noMultiLvlLbl val="0"/>
      </c:catAx>
      <c:valAx>
        <c:axId val="11276736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528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11</c:v>
                </c:pt>
                <c:pt idx="9">
                  <c:v>4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26</c:v>
                </c:pt>
                <c:pt idx="1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0-4D1C-BA7B-BF70C304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4848"/>
        <c:axId val="113056768"/>
      </c:barChart>
      <c:catAx>
        <c:axId val="1130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56768"/>
        <c:crosses val="autoZero"/>
        <c:auto val="1"/>
        <c:lblAlgn val="ctr"/>
        <c:lblOffset val="100"/>
        <c:noMultiLvlLbl val="0"/>
      </c:catAx>
      <c:valAx>
        <c:axId val="113056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5484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侵襲性髄膜炎菌感染症</a:t>
            </a:r>
            <a:r>
              <a:rPr lang="en-US" sz="1400"/>
              <a:t>(Invasive meningococcal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B-4FD7-ADDB-53D49216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1344"/>
        <c:axId val="113723264"/>
      </c:barChart>
      <c:catAx>
        <c:axId val="1137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723264"/>
        <c:crosses val="autoZero"/>
        <c:auto val="1"/>
        <c:lblAlgn val="ctr"/>
        <c:lblOffset val="100"/>
        <c:noMultiLvlLbl val="0"/>
      </c:catAx>
      <c:valAx>
        <c:axId val="1137232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7213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83</c:v>
                </c:pt>
                <c:pt idx="1">
                  <c:v>319</c:v>
                </c:pt>
                <c:pt idx="2">
                  <c:v>67</c:v>
                </c:pt>
                <c:pt idx="3">
                  <c:v>28</c:v>
                </c:pt>
                <c:pt idx="4">
                  <c:v>2</c:v>
                </c:pt>
                <c:pt idx="5">
                  <c:v>5</c:v>
                </c:pt>
                <c:pt idx="6">
                  <c:v>11</c:v>
                </c:pt>
                <c:pt idx="7">
                  <c:v>42</c:v>
                </c:pt>
                <c:pt idx="8">
                  <c:v>42</c:v>
                </c:pt>
                <c:pt idx="9">
                  <c:v>81</c:v>
                </c:pt>
                <c:pt idx="10">
                  <c:v>63</c:v>
                </c:pt>
                <c:pt idx="11">
                  <c:v>76</c:v>
                </c:pt>
                <c:pt idx="12">
                  <c:v>111</c:v>
                </c:pt>
                <c:pt idx="13">
                  <c:v>226</c:v>
                </c:pt>
                <c:pt idx="14">
                  <c:v>365</c:v>
                </c:pt>
                <c:pt idx="15">
                  <c:v>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8-4B64-B325-70FC274AE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60896"/>
        <c:axId val="113767168"/>
      </c:barChart>
      <c:catAx>
        <c:axId val="113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767168"/>
        <c:crosses val="autoZero"/>
        <c:auto val="1"/>
        <c:lblAlgn val="ctr"/>
        <c:lblOffset val="100"/>
        <c:noMultiLvlLbl val="0"/>
      </c:catAx>
      <c:valAx>
        <c:axId val="113767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7608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11</c:v>
                </c:pt>
                <c:pt idx="1">
                  <c:v>33</c:v>
                </c:pt>
                <c:pt idx="2">
                  <c:v>24</c:v>
                </c:pt>
                <c:pt idx="3">
                  <c:v>11</c:v>
                </c:pt>
                <c:pt idx="4">
                  <c:v>17</c:v>
                </c:pt>
                <c:pt idx="5">
                  <c:v>33</c:v>
                </c:pt>
                <c:pt idx="6">
                  <c:v>32</c:v>
                </c:pt>
                <c:pt idx="7">
                  <c:v>20</c:v>
                </c:pt>
                <c:pt idx="8">
                  <c:v>19</c:v>
                </c:pt>
                <c:pt idx="9">
                  <c:v>21</c:v>
                </c:pt>
                <c:pt idx="10">
                  <c:v>22</c:v>
                </c:pt>
                <c:pt idx="11">
                  <c:v>16</c:v>
                </c:pt>
                <c:pt idx="12">
                  <c:v>10</c:v>
                </c:pt>
                <c:pt idx="13">
                  <c:v>6</c:v>
                </c:pt>
                <c:pt idx="14">
                  <c:v>10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C-4245-8E2B-858F5A91B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7200"/>
        <c:axId val="113909120"/>
      </c:barChart>
      <c:catAx>
        <c:axId val="11390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09120"/>
        <c:crosses val="autoZero"/>
        <c:auto val="1"/>
        <c:lblAlgn val="ctr"/>
        <c:lblOffset val="100"/>
        <c:noMultiLvlLbl val="0"/>
      </c:catAx>
      <c:valAx>
        <c:axId val="11390912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072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F-4E16-BE91-4E75CA8F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51104"/>
        <c:axId val="113953024"/>
      </c:barChart>
      <c:catAx>
        <c:axId val="1139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53024"/>
        <c:crosses val="autoZero"/>
        <c:auto val="1"/>
        <c:lblAlgn val="ctr"/>
        <c:lblOffset val="100"/>
        <c:noMultiLvlLbl val="0"/>
      </c:catAx>
      <c:valAx>
        <c:axId val="113953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51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</c:v>
                </c:pt>
                <c:pt idx="5">
                  <c:v>721</c:v>
                </c:pt>
                <c:pt idx="6">
                  <c:v>725</c:v>
                </c:pt>
                <c:pt idx="7">
                  <c:v>558</c:v>
                </c:pt>
                <c:pt idx="8">
                  <c:v>516</c:v>
                </c:pt>
                <c:pt idx="9">
                  <c:v>565</c:v>
                </c:pt>
                <c:pt idx="10">
                  <c:v>430</c:v>
                </c:pt>
                <c:pt idx="11">
                  <c:v>286</c:v>
                </c:pt>
                <c:pt idx="12">
                  <c:v>200</c:v>
                </c:pt>
                <c:pt idx="13">
                  <c:v>94</c:v>
                </c:pt>
                <c:pt idx="14">
                  <c:v>106</c:v>
                </c:pt>
                <c:pt idx="15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3DF-B688-F5D6C98E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11136"/>
        <c:axId val="112604288"/>
      </c:barChart>
      <c:catAx>
        <c:axId val="1140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04288"/>
        <c:crosses val="autoZero"/>
        <c:auto val="1"/>
        <c:lblAlgn val="ctr"/>
        <c:lblOffset val="100"/>
        <c:noMultiLvlLbl val="0"/>
      </c:catAx>
      <c:valAx>
        <c:axId val="112604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11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新型インフルエンザ</a:t>
            </a:r>
            <a:r>
              <a:rPr lang="en-US" sz="1400"/>
              <a:t>(A H1N1)(Pandemic influenza (A/H1N1))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0-4EFF-BEC1-D2B94EE61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9120"/>
        <c:axId val="84697088"/>
      </c:barChart>
      <c:catAx>
        <c:axId val="843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97088"/>
        <c:crosses val="autoZero"/>
        <c:auto val="1"/>
        <c:lblAlgn val="ctr"/>
        <c:lblOffset val="100"/>
        <c:noMultiLvlLbl val="0"/>
      </c:catAx>
      <c:valAx>
        <c:axId val="84697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091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15</c:v>
                </c:pt>
                <c:pt idx="14">
                  <c:v>12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4-4181-BAD0-A8D2E936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33728"/>
        <c:axId val="112640000"/>
      </c:barChart>
      <c:catAx>
        <c:axId val="1126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40000"/>
        <c:crosses val="autoZero"/>
        <c:auto val="1"/>
        <c:lblAlgn val="ctr"/>
        <c:lblOffset val="100"/>
        <c:noMultiLvlLbl val="0"/>
      </c:catAx>
      <c:valAx>
        <c:axId val="112640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337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8</c:v>
                </c:pt>
                <c:pt idx="14">
                  <c:v>11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2-4D24-A7A1-E6DE83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39488"/>
        <c:axId val="113441408"/>
      </c:barChart>
      <c:catAx>
        <c:axId val="11343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41408"/>
        <c:crosses val="autoZero"/>
        <c:auto val="1"/>
        <c:lblAlgn val="ctr"/>
        <c:lblOffset val="100"/>
        <c:noMultiLvlLbl val="0"/>
      </c:catAx>
      <c:valAx>
        <c:axId val="113441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39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C-41D0-AF60-EC932233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4624"/>
        <c:axId val="114345472"/>
      </c:barChart>
      <c:catAx>
        <c:axId val="1143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45472"/>
        <c:crosses val="autoZero"/>
        <c:auto val="1"/>
        <c:lblAlgn val="ctr"/>
        <c:lblOffset val="100"/>
        <c:noMultiLvlLbl val="0"/>
      </c:catAx>
      <c:valAx>
        <c:axId val="1143454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146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7</c:v>
                </c:pt>
                <c:pt idx="1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1-4170-9FD9-96E28B43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1392"/>
        <c:axId val="114417664"/>
      </c:barChart>
      <c:catAx>
        <c:axId val="1144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17664"/>
        <c:crosses val="autoZero"/>
        <c:auto val="1"/>
        <c:lblAlgn val="ctr"/>
        <c:lblOffset val="100"/>
        <c:noMultiLvlLbl val="0"/>
      </c:catAx>
      <c:valAx>
        <c:axId val="114417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113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1</c:v>
                </c:pt>
                <c:pt idx="1">
                  <c:v>14</c:v>
                </c:pt>
                <c:pt idx="2">
                  <c:v>9</c:v>
                </c:pt>
                <c:pt idx="3">
                  <c:v>1</c:v>
                </c:pt>
                <c:pt idx="4">
                  <c:v>6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C-42D4-BBEE-D17722B83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1680"/>
        <c:axId val="114473600"/>
      </c:barChart>
      <c:catAx>
        <c:axId val="1144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73600"/>
        <c:crosses val="autoZero"/>
        <c:auto val="1"/>
        <c:lblAlgn val="ctr"/>
        <c:lblOffset val="100"/>
        <c:noMultiLvlLbl val="0"/>
      </c:catAx>
      <c:valAx>
        <c:axId val="114473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7168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8</c:v>
                </c:pt>
                <c:pt idx="1">
                  <c:v>18</c:v>
                </c:pt>
                <c:pt idx="2">
                  <c:v>6</c:v>
                </c:pt>
                <c:pt idx="3">
                  <c:v>3</c:v>
                </c:pt>
                <c:pt idx="4">
                  <c:v>11</c:v>
                </c:pt>
                <c:pt idx="5">
                  <c:v>29</c:v>
                </c:pt>
                <c:pt idx="6">
                  <c:v>31</c:v>
                </c:pt>
                <c:pt idx="7">
                  <c:v>21</c:v>
                </c:pt>
                <c:pt idx="8">
                  <c:v>14</c:v>
                </c:pt>
                <c:pt idx="9">
                  <c:v>9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A-41A5-85F9-1C817132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19424"/>
        <c:axId val="114550272"/>
      </c:barChart>
      <c:catAx>
        <c:axId val="1145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50272"/>
        <c:crosses val="autoZero"/>
        <c:auto val="1"/>
        <c:lblAlgn val="ctr"/>
        <c:lblOffset val="100"/>
        <c:noMultiLvlLbl val="0"/>
      </c:catAx>
      <c:valAx>
        <c:axId val="11455027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19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7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8-4C65-A23C-C5060F9BB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6096"/>
        <c:axId val="114602368"/>
      </c:barChart>
      <c:catAx>
        <c:axId val="1145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602368"/>
        <c:crosses val="autoZero"/>
        <c:auto val="1"/>
        <c:lblAlgn val="ctr"/>
        <c:lblOffset val="100"/>
        <c:noMultiLvlLbl val="0"/>
      </c:catAx>
      <c:valAx>
        <c:axId val="11460236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96096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髄膜炎菌性髄膜炎</a:t>
            </a:r>
            <a:r>
              <a:rPr lang="en-US" sz="1400"/>
              <a:t>(Meningococcal meningitis)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数'!$E$93:$T$93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8-4069-BCFC-C5870397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1728"/>
        <c:axId val="114203648"/>
      </c:barChart>
      <c:catAx>
        <c:axId val="1142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03648"/>
        <c:crosses val="autoZero"/>
        <c:auto val="1"/>
        <c:lblAlgn val="ctr"/>
        <c:lblOffset val="100"/>
        <c:noMultiLvlLbl val="0"/>
      </c:catAx>
      <c:valAx>
        <c:axId val="1142036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01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F-4E06-A6A6-C11E6C71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640"/>
      </c:barChart>
      <c:catAx>
        <c:axId val="847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36640"/>
        <c:crosses val="autoZero"/>
        <c:auto val="1"/>
        <c:lblAlgn val="ctr"/>
        <c:lblOffset val="100"/>
        <c:noMultiLvlLbl val="0"/>
      </c:catAx>
      <c:valAx>
        <c:axId val="84736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34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">
    <tabColor indexed="41"/>
  </sheetPr>
  <dimension ref="A1:BE65486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190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9" si="0">MAX(B7:IV7)</f>
        <v>0</v>
      </c>
      <c r="B7" s="15" t="s">
        <v>27</v>
      </c>
      <c r="C7" s="13" t="s">
        <v>28</v>
      </c>
      <c r="D7" s="13" t="s">
        <v>157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29</v>
      </c>
      <c r="C8" s="12" t="s">
        <v>30</v>
      </c>
      <c r="D8" s="13" t="s">
        <v>157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31</v>
      </c>
      <c r="C9" s="13" t="s">
        <v>32</v>
      </c>
      <c r="D9" s="13" t="s">
        <v>157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33</v>
      </c>
      <c r="C10" s="12" t="s">
        <v>34</v>
      </c>
      <c r="D10" s="13" t="s">
        <v>157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35</v>
      </c>
      <c r="C11" s="13" t="s">
        <v>36</v>
      </c>
      <c r="D11" s="13" t="s">
        <v>157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37</v>
      </c>
      <c r="C12" s="13" t="s">
        <v>38</v>
      </c>
      <c r="D12" s="13" t="s">
        <v>157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39</v>
      </c>
      <c r="C13" s="12" t="s">
        <v>40</v>
      </c>
      <c r="D13" s="13" t="s">
        <v>157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163</v>
      </c>
      <c r="C14" s="13" t="s">
        <v>164</v>
      </c>
      <c r="D14" s="13" t="s">
        <v>157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41</v>
      </c>
      <c r="C15" s="13" t="s">
        <v>42</v>
      </c>
      <c r="D15" s="13" t="s">
        <v>157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11650</v>
      </c>
      <c r="B16" s="15" t="s">
        <v>43</v>
      </c>
      <c r="C16" s="13" t="s">
        <v>44</v>
      </c>
      <c r="D16" s="13" t="s">
        <v>157</v>
      </c>
      <c r="E16" s="19">
        <v>299</v>
      </c>
      <c r="F16" s="19">
        <v>183</v>
      </c>
      <c r="G16" s="19">
        <v>99</v>
      </c>
      <c r="H16" s="19">
        <v>96</v>
      </c>
      <c r="I16" s="19">
        <v>343</v>
      </c>
      <c r="J16" s="19">
        <v>1025</v>
      </c>
      <c r="K16" s="19">
        <v>1064</v>
      </c>
      <c r="L16" s="20">
        <v>938</v>
      </c>
      <c r="M16" s="20">
        <v>912</v>
      </c>
      <c r="N16" s="19">
        <v>1065</v>
      </c>
      <c r="O16" s="19">
        <v>1220</v>
      </c>
      <c r="P16" s="19">
        <v>1144</v>
      </c>
      <c r="Q16" s="19">
        <v>1264</v>
      </c>
      <c r="R16" s="19">
        <v>1398</v>
      </c>
      <c r="S16" s="19">
        <v>1969</v>
      </c>
      <c r="T16" s="19">
        <v>11650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45</v>
      </c>
      <c r="C17" s="12" t="s">
        <v>46</v>
      </c>
      <c r="D17" s="13" t="s">
        <v>157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15" t="s">
        <v>47</v>
      </c>
      <c r="C18" s="13" t="s">
        <v>48</v>
      </c>
      <c r="D18" s="13" t="s">
        <v>157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ref="A19" si="1">MAX(B19:IV19)</f>
        <v>0</v>
      </c>
      <c r="B19" s="15" t="s">
        <v>191</v>
      </c>
      <c r="C19" s="13" t="s">
        <v>192</v>
      </c>
      <c r="D19" s="13" t="s">
        <v>157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0</v>
      </c>
      <c r="B20" s="15" t="s">
        <v>165</v>
      </c>
      <c r="C20" s="13" t="s">
        <v>158</v>
      </c>
      <c r="D20" s="13" t="s">
        <v>157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0</v>
      </c>
      <c r="B21" s="15" t="s">
        <v>166</v>
      </c>
      <c r="C21" s="13" t="s">
        <v>167</v>
      </c>
      <c r="D21" s="13" t="s">
        <v>157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3</v>
      </c>
      <c r="B22" s="15" t="s">
        <v>49</v>
      </c>
      <c r="C22" s="12" t="s">
        <v>50</v>
      </c>
      <c r="D22" s="13" t="s">
        <v>157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20">
        <v>2</v>
      </c>
      <c r="M22" s="20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3</v>
      </c>
      <c r="T22" s="19">
        <v>1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17</v>
      </c>
      <c r="B23" s="15" t="s">
        <v>51</v>
      </c>
      <c r="C23" s="13" t="s">
        <v>52</v>
      </c>
      <c r="D23" s="13" t="s">
        <v>157</v>
      </c>
      <c r="E23" s="19">
        <v>0</v>
      </c>
      <c r="F23" s="19">
        <v>7</v>
      </c>
      <c r="G23" s="19">
        <v>5</v>
      </c>
      <c r="H23" s="19">
        <v>3</v>
      </c>
      <c r="I23" s="19">
        <v>1</v>
      </c>
      <c r="J23" s="19">
        <v>16</v>
      </c>
      <c r="K23" s="19">
        <v>8</v>
      </c>
      <c r="L23" s="20">
        <v>16</v>
      </c>
      <c r="M23" s="20">
        <v>17</v>
      </c>
      <c r="N23" s="19">
        <v>7</v>
      </c>
      <c r="O23" s="19">
        <v>9</v>
      </c>
      <c r="P23" s="19">
        <v>9</v>
      </c>
      <c r="Q23" s="19">
        <v>5</v>
      </c>
      <c r="R23" s="19">
        <v>6</v>
      </c>
      <c r="S23" s="19">
        <v>3</v>
      </c>
      <c r="T23" s="19">
        <v>9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679</v>
      </c>
      <c r="B24" s="15" t="s">
        <v>53</v>
      </c>
      <c r="C24" s="12" t="s">
        <v>54</v>
      </c>
      <c r="D24" s="13" t="s">
        <v>157</v>
      </c>
      <c r="E24" s="19">
        <v>30</v>
      </c>
      <c r="F24" s="19">
        <v>679</v>
      </c>
      <c r="G24" s="19">
        <v>408</v>
      </c>
      <c r="H24" s="19">
        <v>197</v>
      </c>
      <c r="I24" s="19">
        <v>255</v>
      </c>
      <c r="J24" s="19">
        <v>306</v>
      </c>
      <c r="K24" s="19">
        <v>265</v>
      </c>
      <c r="L24" s="20">
        <v>207</v>
      </c>
      <c r="M24" s="20">
        <v>180</v>
      </c>
      <c r="N24" s="19">
        <v>150</v>
      </c>
      <c r="O24" s="19">
        <v>136</v>
      </c>
      <c r="P24" s="19">
        <v>114</v>
      </c>
      <c r="Q24" s="19">
        <v>123</v>
      </c>
      <c r="R24" s="19">
        <v>130</v>
      </c>
      <c r="S24" s="19">
        <v>104</v>
      </c>
      <c r="T24" s="19">
        <v>363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12</v>
      </c>
      <c r="B25" s="15" t="s">
        <v>55</v>
      </c>
      <c r="C25" s="13" t="s">
        <v>56</v>
      </c>
      <c r="D25" s="13" t="s">
        <v>157</v>
      </c>
      <c r="E25" s="19">
        <v>1</v>
      </c>
      <c r="F25" s="19">
        <v>3</v>
      </c>
      <c r="G25" s="19">
        <v>1</v>
      </c>
      <c r="H25" s="19">
        <v>0</v>
      </c>
      <c r="I25" s="19">
        <v>2</v>
      </c>
      <c r="J25" s="19">
        <v>9</v>
      </c>
      <c r="K25" s="19">
        <v>12</v>
      </c>
      <c r="L25" s="20">
        <v>6</v>
      </c>
      <c r="M25" s="20">
        <v>6</v>
      </c>
      <c r="N25" s="19">
        <v>3</v>
      </c>
      <c r="O25" s="19">
        <v>3</v>
      </c>
      <c r="P25" s="19">
        <v>1</v>
      </c>
      <c r="Q25" s="19">
        <v>2</v>
      </c>
      <c r="R25" s="19">
        <v>2</v>
      </c>
      <c r="S25" s="19">
        <v>1</v>
      </c>
      <c r="T25" s="19">
        <v>0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7</v>
      </c>
      <c r="B26" s="15" t="s">
        <v>57</v>
      </c>
      <c r="C26" s="13" t="s">
        <v>168</v>
      </c>
      <c r="D26" s="13" t="s">
        <v>157</v>
      </c>
      <c r="E26" s="19">
        <v>0</v>
      </c>
      <c r="F26" s="19">
        <v>0</v>
      </c>
      <c r="G26" s="19">
        <v>0</v>
      </c>
      <c r="H26" s="19">
        <v>0</v>
      </c>
      <c r="I26" s="19">
        <v>7</v>
      </c>
      <c r="J26" s="19">
        <v>4</v>
      </c>
      <c r="K26" s="19">
        <v>6</v>
      </c>
      <c r="L26" s="20">
        <v>1</v>
      </c>
      <c r="M26" s="20">
        <v>1</v>
      </c>
      <c r="N26" s="19">
        <v>1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88</v>
      </c>
      <c r="B27" s="15" t="s">
        <v>58</v>
      </c>
      <c r="C27" s="12" t="s">
        <v>59</v>
      </c>
      <c r="D27" s="13" t="s">
        <v>157</v>
      </c>
      <c r="E27" s="19">
        <v>0</v>
      </c>
      <c r="F27" s="19">
        <v>0</v>
      </c>
      <c r="G27" s="19">
        <v>0</v>
      </c>
      <c r="H27" s="19">
        <v>0</v>
      </c>
      <c r="I27" s="19">
        <v>2</v>
      </c>
      <c r="J27" s="19">
        <v>6</v>
      </c>
      <c r="K27" s="19">
        <v>8</v>
      </c>
      <c r="L27" s="20">
        <v>15</v>
      </c>
      <c r="M27" s="20">
        <v>21</v>
      </c>
      <c r="N27" s="19">
        <v>26</v>
      </c>
      <c r="O27" s="19">
        <v>34</v>
      </c>
      <c r="P27" s="19">
        <v>29</v>
      </c>
      <c r="Q27" s="19">
        <v>41</v>
      </c>
      <c r="R27" s="19">
        <v>41</v>
      </c>
      <c r="S27" s="19">
        <v>45</v>
      </c>
      <c r="T27" s="19">
        <v>88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0</v>
      </c>
      <c r="B28" s="15" t="s">
        <v>60</v>
      </c>
      <c r="C28" s="13" t="s">
        <v>61</v>
      </c>
      <c r="D28" s="13" t="s">
        <v>157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20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31</v>
      </c>
      <c r="B29" s="15" t="s">
        <v>62</v>
      </c>
      <c r="C29" s="13" t="s">
        <v>63</v>
      </c>
      <c r="D29" s="13" t="s">
        <v>157</v>
      </c>
      <c r="E29" s="19">
        <v>0</v>
      </c>
      <c r="F29" s="19">
        <v>2</v>
      </c>
      <c r="G29" s="19">
        <v>0</v>
      </c>
      <c r="H29" s="19">
        <v>3</v>
      </c>
      <c r="I29" s="19">
        <v>5</v>
      </c>
      <c r="J29" s="19">
        <v>20</v>
      </c>
      <c r="K29" s="19">
        <v>22</v>
      </c>
      <c r="L29" s="20">
        <v>18</v>
      </c>
      <c r="M29" s="20">
        <v>21</v>
      </c>
      <c r="N29" s="19">
        <v>27</v>
      </c>
      <c r="O29" s="19">
        <v>19</v>
      </c>
      <c r="P29" s="19">
        <v>21</v>
      </c>
      <c r="Q29" s="19">
        <v>27</v>
      </c>
      <c r="R29" s="19">
        <v>29</v>
      </c>
      <c r="S29" s="19">
        <v>27</v>
      </c>
      <c r="T29" s="19">
        <v>31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11</v>
      </c>
      <c r="B30" s="15" t="s">
        <v>64</v>
      </c>
      <c r="C30" s="12" t="s">
        <v>65</v>
      </c>
      <c r="D30" s="13" t="s">
        <v>157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>
        <v>0</v>
      </c>
      <c r="M30" s="20">
        <v>0</v>
      </c>
      <c r="N30" s="19">
        <v>3</v>
      </c>
      <c r="O30" s="19">
        <v>1</v>
      </c>
      <c r="P30" s="19">
        <v>0</v>
      </c>
      <c r="Q30" s="19">
        <v>4</v>
      </c>
      <c r="R30" s="19">
        <v>3</v>
      </c>
      <c r="S30" s="19">
        <v>5</v>
      </c>
      <c r="T30" s="19">
        <v>11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0</v>
      </c>
      <c r="B31" s="15" t="s">
        <v>66</v>
      </c>
      <c r="C31" s="13" t="s">
        <v>67</v>
      </c>
      <c r="D31" s="13" t="s">
        <v>157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2</v>
      </c>
      <c r="B32" s="15" t="s">
        <v>68</v>
      </c>
      <c r="C32" s="13" t="s">
        <v>69</v>
      </c>
      <c r="D32" s="13" t="s">
        <v>157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</v>
      </c>
      <c r="L32" s="20">
        <v>1</v>
      </c>
      <c r="M32" s="20">
        <v>0</v>
      </c>
      <c r="N32" s="19">
        <v>0</v>
      </c>
      <c r="O32" s="19">
        <v>0</v>
      </c>
      <c r="P32" s="19">
        <v>0</v>
      </c>
      <c r="Q32" s="19">
        <v>0</v>
      </c>
      <c r="R32" s="19">
        <v>2</v>
      </c>
      <c r="S32" s="19">
        <v>0</v>
      </c>
      <c r="T32" s="19">
        <v>2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0</v>
      </c>
      <c r="B33" s="15" t="s">
        <v>70</v>
      </c>
      <c r="C33" s="12" t="s">
        <v>71</v>
      </c>
      <c r="D33" s="13" t="s">
        <v>157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  <c r="M33" s="20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3</v>
      </c>
      <c r="B34" s="15" t="s">
        <v>72</v>
      </c>
      <c r="C34" s="13" t="s">
        <v>73</v>
      </c>
      <c r="D34" s="13" t="s">
        <v>157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3</v>
      </c>
      <c r="M34" s="20">
        <v>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2</v>
      </c>
      <c r="T34" s="19">
        <v>1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0</v>
      </c>
      <c r="B35" s="15" t="s">
        <v>74</v>
      </c>
      <c r="C35" s="13" t="s">
        <v>75</v>
      </c>
      <c r="D35" s="13" t="s">
        <v>157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76</v>
      </c>
      <c r="C36" s="12" t="s">
        <v>77</v>
      </c>
      <c r="D36" s="13" t="s">
        <v>157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0</v>
      </c>
      <c r="B37" s="15" t="s">
        <v>78</v>
      </c>
      <c r="C37" s="13" t="s">
        <v>79</v>
      </c>
      <c r="D37" s="13" t="s">
        <v>157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1</v>
      </c>
      <c r="B38" s="15" t="s">
        <v>80</v>
      </c>
      <c r="C38" s="12" t="s">
        <v>81</v>
      </c>
      <c r="D38" s="13" t="s">
        <v>157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1</v>
      </c>
      <c r="M38" s="20">
        <v>0</v>
      </c>
      <c r="N38" s="19">
        <v>1</v>
      </c>
      <c r="O38" s="19">
        <v>0</v>
      </c>
      <c r="P38" s="19">
        <v>0</v>
      </c>
      <c r="Q38" s="19">
        <v>0</v>
      </c>
      <c r="R38" s="19">
        <v>0</v>
      </c>
      <c r="S38" s="19">
        <v>1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0</v>
      </c>
      <c r="B39" s="15" t="s">
        <v>82</v>
      </c>
      <c r="C39" s="13" t="s">
        <v>83</v>
      </c>
      <c r="D39" s="13" t="s">
        <v>157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/>
      <c r="B40" s="15" t="s">
        <v>201</v>
      </c>
      <c r="C40" s="13" t="s">
        <v>202</v>
      </c>
      <c r="D40" s="13" t="s">
        <v>157</v>
      </c>
      <c r="E40" s="19">
        <v>0</v>
      </c>
      <c r="F40" s="20">
        <v>0</v>
      </c>
      <c r="G40" s="19">
        <v>0</v>
      </c>
      <c r="H40" s="19">
        <v>0</v>
      </c>
      <c r="I40" s="19">
        <v>2</v>
      </c>
      <c r="J40" s="19">
        <v>2</v>
      </c>
      <c r="K40" s="19">
        <v>0</v>
      </c>
      <c r="L40" s="20">
        <v>2</v>
      </c>
      <c r="M40" s="20">
        <v>3</v>
      </c>
      <c r="N40" s="19">
        <v>1</v>
      </c>
      <c r="O40" s="19">
        <v>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ref="A41:A72" si="2">MAX(B41:IV41)</f>
        <v>33</v>
      </c>
      <c r="B41" s="15" t="s">
        <v>169</v>
      </c>
      <c r="C41" s="13" t="s">
        <v>170</v>
      </c>
      <c r="D41" s="13" t="s">
        <v>157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19">
        <v>0</v>
      </c>
      <c r="O41" s="19">
        <v>2</v>
      </c>
      <c r="P41" s="19">
        <v>0</v>
      </c>
      <c r="Q41" s="19">
        <v>3</v>
      </c>
      <c r="R41" s="19">
        <v>10</v>
      </c>
      <c r="S41" s="19">
        <v>12</v>
      </c>
      <c r="T41" s="19">
        <v>33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2"/>
        <v>0</v>
      </c>
      <c r="B42" s="15" t="s">
        <v>84</v>
      </c>
      <c r="C42" s="13" t="s">
        <v>85</v>
      </c>
      <c r="D42" s="13" t="s">
        <v>157</v>
      </c>
      <c r="E42" s="19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2"/>
        <v>0</v>
      </c>
      <c r="B43" s="15" t="s">
        <v>86</v>
      </c>
      <c r="C43" s="12" t="s">
        <v>87</v>
      </c>
      <c r="D43" s="13" t="s">
        <v>157</v>
      </c>
      <c r="E43" s="19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2"/>
        <v>1</v>
      </c>
      <c r="B44" s="15" t="s">
        <v>88</v>
      </c>
      <c r="C44" s="13" t="s">
        <v>89</v>
      </c>
      <c r="D44" s="13" t="s">
        <v>157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1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2"/>
        <v>0</v>
      </c>
      <c r="B45" s="15" t="s">
        <v>90</v>
      </c>
      <c r="C45" s="13" t="s">
        <v>91</v>
      </c>
      <c r="D45" s="13" t="s">
        <v>157</v>
      </c>
      <c r="E45" s="19">
        <v>0</v>
      </c>
      <c r="F45" s="20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2"/>
        <v>4</v>
      </c>
      <c r="B46" s="15" t="s">
        <v>171</v>
      </c>
      <c r="C46" s="13" t="s">
        <v>172</v>
      </c>
      <c r="D46" s="13" t="s">
        <v>157</v>
      </c>
      <c r="E46" s="19">
        <v>0</v>
      </c>
      <c r="F46" s="20">
        <v>0</v>
      </c>
      <c r="G46" s="19">
        <v>0</v>
      </c>
      <c r="H46" s="19">
        <v>0</v>
      </c>
      <c r="I46" s="19">
        <v>0</v>
      </c>
      <c r="J46" s="19">
        <v>1</v>
      </c>
      <c r="K46" s="19">
        <v>2</v>
      </c>
      <c r="L46" s="20">
        <v>1</v>
      </c>
      <c r="M46" s="20">
        <v>4</v>
      </c>
      <c r="N46" s="19">
        <v>2</v>
      </c>
      <c r="O46" s="19">
        <v>3</v>
      </c>
      <c r="P46" s="19">
        <v>0</v>
      </c>
      <c r="Q46" s="19">
        <v>0</v>
      </c>
      <c r="R46" s="19">
        <v>0</v>
      </c>
      <c r="S46" s="19">
        <v>0</v>
      </c>
      <c r="T46" s="19">
        <v>1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2"/>
        <v>256</v>
      </c>
      <c r="B47" s="15" t="s">
        <v>92</v>
      </c>
      <c r="C47" s="12" t="s">
        <v>93</v>
      </c>
      <c r="D47" s="13" t="s">
        <v>157</v>
      </c>
      <c r="E47" s="19">
        <v>0</v>
      </c>
      <c r="F47" s="20">
        <v>0</v>
      </c>
      <c r="G47" s="19">
        <v>2</v>
      </c>
      <c r="H47" s="19">
        <v>2</v>
      </c>
      <c r="I47" s="19">
        <v>5</v>
      </c>
      <c r="J47" s="19">
        <v>3</v>
      </c>
      <c r="K47" s="19">
        <v>3</v>
      </c>
      <c r="L47" s="20">
        <v>7</v>
      </c>
      <c r="M47" s="20">
        <v>8</v>
      </c>
      <c r="N47" s="19">
        <v>14</v>
      </c>
      <c r="O47" s="19">
        <v>18</v>
      </c>
      <c r="P47" s="19">
        <v>21</v>
      </c>
      <c r="Q47" s="19">
        <v>32</v>
      </c>
      <c r="R47" s="19">
        <v>52</v>
      </c>
      <c r="S47" s="19">
        <v>82</v>
      </c>
      <c r="T47" s="19">
        <v>256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2"/>
        <v>57</v>
      </c>
      <c r="B48" s="15" t="s">
        <v>94</v>
      </c>
      <c r="C48" s="13" t="s">
        <v>95</v>
      </c>
      <c r="D48" s="13" t="s">
        <v>157</v>
      </c>
      <c r="E48" s="19">
        <v>0</v>
      </c>
      <c r="F48" s="20">
        <v>1</v>
      </c>
      <c r="G48" s="19">
        <v>8</v>
      </c>
      <c r="H48" s="19">
        <v>9</v>
      </c>
      <c r="I48" s="19">
        <v>21</v>
      </c>
      <c r="J48" s="19">
        <v>57</v>
      </c>
      <c r="K48" s="19">
        <v>44</v>
      </c>
      <c r="L48" s="20">
        <v>48</v>
      </c>
      <c r="M48" s="20">
        <v>44</v>
      </c>
      <c r="N48" s="19">
        <v>35</v>
      </c>
      <c r="O48" s="19">
        <v>25</v>
      </c>
      <c r="P48" s="19">
        <v>14</v>
      </c>
      <c r="Q48" s="19">
        <v>11</v>
      </c>
      <c r="R48" s="19">
        <v>11</v>
      </c>
      <c r="S48" s="19">
        <v>9</v>
      </c>
      <c r="T48" s="19">
        <v>5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2"/>
        <v>0</v>
      </c>
      <c r="B49" s="15" t="s">
        <v>96</v>
      </c>
      <c r="C49" s="13" t="s">
        <v>97</v>
      </c>
      <c r="D49" s="13" t="s">
        <v>157</v>
      </c>
      <c r="E49" s="19">
        <v>0</v>
      </c>
      <c r="F49" s="20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x14ac:dyDescent="0.15">
      <c r="A50" s="3">
        <f t="shared" si="2"/>
        <v>0</v>
      </c>
      <c r="B50" s="15" t="s">
        <v>162</v>
      </c>
      <c r="C50" s="12" t="s">
        <v>159</v>
      </c>
      <c r="D50" s="13" t="s">
        <v>157</v>
      </c>
      <c r="E50" s="19">
        <v>0</v>
      </c>
      <c r="F50" s="20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x14ac:dyDescent="0.15">
      <c r="A51" s="3">
        <f t="shared" si="2"/>
        <v>0</v>
      </c>
      <c r="B51" s="15" t="s">
        <v>98</v>
      </c>
      <c r="C51" s="13" t="s">
        <v>99</v>
      </c>
      <c r="D51" s="13" t="s">
        <v>157</v>
      </c>
      <c r="E51" s="19">
        <v>0</v>
      </c>
      <c r="F51" s="20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20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19"/>
    </row>
    <row r="52" spans="1:57" x14ac:dyDescent="0.15">
      <c r="A52" s="3">
        <f t="shared" si="2"/>
        <v>149</v>
      </c>
      <c r="B52" s="15" t="s">
        <v>100</v>
      </c>
      <c r="C52" s="13" t="s">
        <v>101</v>
      </c>
      <c r="D52" s="13" t="s">
        <v>157</v>
      </c>
      <c r="E52" s="19">
        <v>0</v>
      </c>
      <c r="F52" s="20">
        <v>1</v>
      </c>
      <c r="G52" s="19">
        <v>2</v>
      </c>
      <c r="H52" s="19">
        <v>0</v>
      </c>
      <c r="I52" s="19">
        <v>1</v>
      </c>
      <c r="J52" s="19">
        <v>0</v>
      </c>
      <c r="K52" s="19">
        <v>2</v>
      </c>
      <c r="L52" s="20">
        <v>5</v>
      </c>
      <c r="M52" s="20">
        <v>2</v>
      </c>
      <c r="N52" s="19">
        <v>6</v>
      </c>
      <c r="O52" s="19">
        <v>5</v>
      </c>
      <c r="P52" s="19">
        <v>10</v>
      </c>
      <c r="Q52" s="19">
        <v>14</v>
      </c>
      <c r="R52" s="19">
        <v>23</v>
      </c>
      <c r="S52" s="19">
        <v>57</v>
      </c>
      <c r="T52" s="19">
        <v>149</v>
      </c>
      <c r="U52" s="19"/>
      <c r="V52" s="19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19"/>
    </row>
    <row r="53" spans="1:57" x14ac:dyDescent="0.15">
      <c r="A53" s="3">
        <f t="shared" si="2"/>
        <v>6</v>
      </c>
      <c r="B53" s="15" t="s">
        <v>102</v>
      </c>
      <c r="C53" s="12" t="s">
        <v>103</v>
      </c>
      <c r="D53" s="13" t="s">
        <v>157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0">
        <v>0</v>
      </c>
      <c r="M53" s="20">
        <v>0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9">
        <v>4</v>
      </c>
      <c r="T53" s="19">
        <v>6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x14ac:dyDescent="0.15">
      <c r="A54" s="3">
        <f t="shared" si="2"/>
        <v>0</v>
      </c>
      <c r="B54" s="15" t="s">
        <v>104</v>
      </c>
      <c r="C54" s="13" t="s">
        <v>173</v>
      </c>
      <c r="D54" s="13" t="s">
        <v>157</v>
      </c>
      <c r="E54" s="19">
        <v>0</v>
      </c>
      <c r="F54" s="20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0">
        <v>0</v>
      </c>
      <c r="M54" s="20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2"/>
        <v>0</v>
      </c>
      <c r="B55" s="15" t="s">
        <v>105</v>
      </c>
      <c r="C55" s="12" t="s">
        <v>174</v>
      </c>
      <c r="D55" s="13" t="s">
        <v>157</v>
      </c>
      <c r="E55" s="19">
        <v>0</v>
      </c>
      <c r="F55" s="20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0">
        <v>0</v>
      </c>
      <c r="M55" s="20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2"/>
        <v>0</v>
      </c>
      <c r="B56" s="15" t="s">
        <v>106</v>
      </c>
      <c r="C56" s="13" t="s">
        <v>175</v>
      </c>
      <c r="D56" s="13" t="s">
        <v>157</v>
      </c>
      <c r="E56" s="19">
        <v>0</v>
      </c>
      <c r="F56" s="20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0">
        <v>0</v>
      </c>
      <c r="M56" s="20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2"/>
        <v>1</v>
      </c>
      <c r="B57" s="15" t="s">
        <v>107</v>
      </c>
      <c r="C57" s="13" t="s">
        <v>176</v>
      </c>
      <c r="D57" s="13" t="s">
        <v>157</v>
      </c>
      <c r="E57" s="19">
        <v>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0">
        <v>0</v>
      </c>
      <c r="M57" s="20">
        <v>1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</v>
      </c>
      <c r="T57" s="1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2"/>
        <v>0</v>
      </c>
      <c r="B58" s="15" t="s">
        <v>108</v>
      </c>
      <c r="C58" s="12" t="s">
        <v>177</v>
      </c>
      <c r="D58" s="13" t="s">
        <v>157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0">
        <v>0</v>
      </c>
      <c r="M58" s="20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2"/>
        <v>0</v>
      </c>
      <c r="B59" s="15" t="s">
        <v>109</v>
      </c>
      <c r="C59" s="13" t="s">
        <v>178</v>
      </c>
      <c r="D59" s="13" t="s">
        <v>157</v>
      </c>
      <c r="E59" s="19">
        <v>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0">
        <v>0</v>
      </c>
      <c r="M59" s="20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2"/>
        <v>0</v>
      </c>
      <c r="B60" s="15" t="s">
        <v>179</v>
      </c>
      <c r="C60" s="13" t="s">
        <v>180</v>
      </c>
      <c r="D60" s="13" t="s">
        <v>157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0">
        <v>0</v>
      </c>
      <c r="M60" s="20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2"/>
        <v>3</v>
      </c>
      <c r="B61" s="15" t="s">
        <v>110</v>
      </c>
      <c r="C61" s="12" t="s">
        <v>111</v>
      </c>
      <c r="D61" s="13" t="s">
        <v>157</v>
      </c>
      <c r="E61" s="19">
        <v>3</v>
      </c>
      <c r="F61" s="20">
        <v>0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20">
        <v>0</v>
      </c>
      <c r="M61" s="20">
        <v>0</v>
      </c>
      <c r="N61" s="19">
        <v>0</v>
      </c>
      <c r="O61" s="19">
        <v>0</v>
      </c>
      <c r="P61" s="19">
        <v>0</v>
      </c>
      <c r="Q61" s="19">
        <v>0</v>
      </c>
      <c r="R61" s="19">
        <v>1</v>
      </c>
      <c r="S61" s="19">
        <v>0</v>
      </c>
      <c r="T61" s="19">
        <v>0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2"/>
        <v>10</v>
      </c>
      <c r="B62" s="15" t="s">
        <v>112</v>
      </c>
      <c r="C62" s="13" t="s">
        <v>113</v>
      </c>
      <c r="D62" s="13" t="s">
        <v>157</v>
      </c>
      <c r="E62" s="19">
        <v>0</v>
      </c>
      <c r="F62" s="20">
        <v>0</v>
      </c>
      <c r="G62" s="19">
        <v>2</v>
      </c>
      <c r="H62" s="19">
        <v>2</v>
      </c>
      <c r="I62" s="19">
        <v>1</v>
      </c>
      <c r="J62" s="19">
        <v>8</v>
      </c>
      <c r="K62" s="19">
        <v>7</v>
      </c>
      <c r="L62" s="20">
        <v>10</v>
      </c>
      <c r="M62" s="20">
        <v>8</v>
      </c>
      <c r="N62" s="19">
        <v>5</v>
      </c>
      <c r="O62" s="19">
        <v>1</v>
      </c>
      <c r="P62" s="19">
        <v>4</v>
      </c>
      <c r="Q62" s="19">
        <v>2</v>
      </c>
      <c r="R62" s="19">
        <v>2</v>
      </c>
      <c r="S62" s="19">
        <v>1</v>
      </c>
      <c r="T62" s="19">
        <v>1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2"/>
        <v>0</v>
      </c>
      <c r="B63" s="15" t="s">
        <v>114</v>
      </c>
      <c r="C63" s="13" t="s">
        <v>115</v>
      </c>
      <c r="D63" s="13" t="s">
        <v>157</v>
      </c>
      <c r="E63" s="19">
        <v>0</v>
      </c>
      <c r="F63" s="20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  <c r="M63" s="20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2"/>
        <v>2</v>
      </c>
      <c r="B64" s="15" t="s">
        <v>116</v>
      </c>
      <c r="C64" s="12" t="s">
        <v>117</v>
      </c>
      <c r="D64" s="13" t="s">
        <v>157</v>
      </c>
      <c r="E64" s="19">
        <v>0</v>
      </c>
      <c r="F64" s="20">
        <v>0</v>
      </c>
      <c r="G64" s="19">
        <v>0</v>
      </c>
      <c r="H64" s="19">
        <v>0</v>
      </c>
      <c r="I64" s="19">
        <v>0</v>
      </c>
      <c r="J64" s="19">
        <v>0</v>
      </c>
      <c r="K64" s="19">
        <v>1</v>
      </c>
      <c r="L64" s="20">
        <v>0</v>
      </c>
      <c r="M64" s="20">
        <v>2</v>
      </c>
      <c r="N64" s="19">
        <v>0</v>
      </c>
      <c r="O64" s="19">
        <v>2</v>
      </c>
      <c r="P64" s="19">
        <v>0</v>
      </c>
      <c r="Q64" s="19">
        <v>1</v>
      </c>
      <c r="R64" s="19">
        <v>0</v>
      </c>
      <c r="S64" s="19">
        <v>2</v>
      </c>
      <c r="T64" s="19"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15">
      <c r="A65" s="3">
        <f t="shared" si="2"/>
        <v>0</v>
      </c>
      <c r="B65" s="15" t="s">
        <v>118</v>
      </c>
      <c r="C65" s="13" t="s">
        <v>119</v>
      </c>
      <c r="D65" s="13" t="s">
        <v>157</v>
      </c>
      <c r="E65" s="19">
        <v>0</v>
      </c>
      <c r="F65" s="20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15">
      <c r="A66" s="3">
        <f t="shared" si="2"/>
        <v>0</v>
      </c>
      <c r="B66" s="15" t="s">
        <v>120</v>
      </c>
      <c r="C66" s="13" t="s">
        <v>121</v>
      </c>
      <c r="D66" s="13" t="s">
        <v>157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x14ac:dyDescent="0.15">
      <c r="A67" s="3">
        <f t="shared" si="2"/>
        <v>0</v>
      </c>
      <c r="B67" s="15" t="s">
        <v>122</v>
      </c>
      <c r="C67" s="12" t="s">
        <v>123</v>
      </c>
      <c r="D67" s="13" t="s">
        <v>157</v>
      </c>
      <c r="E67" s="19">
        <v>0</v>
      </c>
      <c r="F67" s="20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0">
        <v>0</v>
      </c>
      <c r="M67" s="20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</row>
    <row r="68" spans="1:52" x14ac:dyDescent="0.15">
      <c r="A68" s="3">
        <f t="shared" si="2"/>
        <v>726</v>
      </c>
      <c r="B68" s="15" t="s">
        <v>124</v>
      </c>
      <c r="C68" s="13" t="s">
        <v>125</v>
      </c>
      <c r="D68" s="13" t="s">
        <v>157</v>
      </c>
      <c r="E68" s="19">
        <v>0</v>
      </c>
      <c r="F68" s="20">
        <v>0</v>
      </c>
      <c r="G68" s="19">
        <v>0</v>
      </c>
      <c r="H68" s="19">
        <v>1</v>
      </c>
      <c r="I68" s="19">
        <v>1</v>
      </c>
      <c r="J68" s="19">
        <v>1</v>
      </c>
      <c r="K68" s="19">
        <v>2</v>
      </c>
      <c r="L68" s="20">
        <v>10</v>
      </c>
      <c r="M68" s="20">
        <v>18</v>
      </c>
      <c r="N68" s="19">
        <v>34</v>
      </c>
      <c r="O68" s="19">
        <v>47</v>
      </c>
      <c r="P68" s="19">
        <v>89</v>
      </c>
      <c r="Q68" s="19">
        <v>157</v>
      </c>
      <c r="R68" s="19">
        <v>221</v>
      </c>
      <c r="S68" s="19">
        <v>295</v>
      </c>
      <c r="T68" s="19">
        <v>726</v>
      </c>
    </row>
    <row r="69" spans="1:52" x14ac:dyDescent="0.15">
      <c r="A69" s="3">
        <f t="shared" si="2"/>
        <v>12</v>
      </c>
      <c r="B69" s="15" t="s">
        <v>126</v>
      </c>
      <c r="C69" s="12" t="s">
        <v>127</v>
      </c>
      <c r="D69" s="13" t="s">
        <v>157</v>
      </c>
      <c r="E69" s="19">
        <v>0</v>
      </c>
      <c r="F69" s="20">
        <v>0</v>
      </c>
      <c r="G69" s="19">
        <v>12</v>
      </c>
      <c r="H69" s="19">
        <v>10</v>
      </c>
      <c r="I69" s="19">
        <v>1</v>
      </c>
      <c r="J69" s="19">
        <v>5</v>
      </c>
      <c r="K69" s="19">
        <v>7</v>
      </c>
      <c r="L69" s="20">
        <v>5</v>
      </c>
      <c r="M69" s="20">
        <v>8</v>
      </c>
      <c r="N69" s="19">
        <v>2</v>
      </c>
      <c r="O69" s="19">
        <v>4</v>
      </c>
      <c r="P69" s="19">
        <v>5</v>
      </c>
      <c r="Q69" s="19">
        <v>5</v>
      </c>
      <c r="R69" s="19">
        <v>2</v>
      </c>
      <c r="S69" s="19">
        <v>5</v>
      </c>
      <c r="T69" s="19">
        <v>5</v>
      </c>
    </row>
    <row r="70" spans="1:52" x14ac:dyDescent="0.15">
      <c r="A70" s="3">
        <f t="shared" si="2"/>
        <v>0</v>
      </c>
      <c r="B70" s="15" t="s">
        <v>128</v>
      </c>
      <c r="C70" s="13" t="s">
        <v>129</v>
      </c>
      <c r="D70" s="13" t="s">
        <v>157</v>
      </c>
      <c r="E70" s="19">
        <v>0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0">
        <v>0</v>
      </c>
      <c r="M70" s="20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</row>
    <row r="71" spans="1:52" x14ac:dyDescent="0.15">
      <c r="A71" s="3">
        <f t="shared" si="2"/>
        <v>190</v>
      </c>
      <c r="B71" s="15" t="s">
        <v>130</v>
      </c>
      <c r="C71" s="13" t="s">
        <v>131</v>
      </c>
      <c r="D71" s="13" t="s">
        <v>157</v>
      </c>
      <c r="E71" s="19">
        <v>0</v>
      </c>
      <c r="F71" s="20">
        <v>1</v>
      </c>
      <c r="G71" s="19">
        <v>1</v>
      </c>
      <c r="H71" s="19">
        <v>1</v>
      </c>
      <c r="I71" s="19">
        <v>5</v>
      </c>
      <c r="J71" s="19">
        <v>19</v>
      </c>
      <c r="K71" s="19">
        <v>34</v>
      </c>
      <c r="L71" s="20">
        <v>44</v>
      </c>
      <c r="M71" s="20">
        <v>91</v>
      </c>
      <c r="N71" s="19">
        <v>150</v>
      </c>
      <c r="O71" s="19">
        <v>182</v>
      </c>
      <c r="P71" s="19">
        <v>190</v>
      </c>
      <c r="Q71" s="19">
        <v>146</v>
      </c>
      <c r="R71" s="19">
        <v>100</v>
      </c>
      <c r="S71" s="19">
        <v>106</v>
      </c>
      <c r="T71" s="19">
        <v>81</v>
      </c>
    </row>
    <row r="72" spans="1:52" x14ac:dyDescent="0.15">
      <c r="A72" s="3">
        <f t="shared" si="2"/>
        <v>45</v>
      </c>
      <c r="B72" s="15" t="s">
        <v>132</v>
      </c>
      <c r="C72" s="12" t="s">
        <v>133</v>
      </c>
      <c r="D72" s="13" t="s">
        <v>157</v>
      </c>
      <c r="E72" s="19">
        <v>1</v>
      </c>
      <c r="F72" s="20">
        <v>2</v>
      </c>
      <c r="G72" s="19">
        <v>1</v>
      </c>
      <c r="H72" s="19">
        <v>0</v>
      </c>
      <c r="I72" s="19">
        <v>6</v>
      </c>
      <c r="J72" s="19">
        <v>39</v>
      </c>
      <c r="K72" s="19">
        <v>45</v>
      </c>
      <c r="L72" s="20">
        <v>33</v>
      </c>
      <c r="M72" s="20">
        <v>30</v>
      </c>
      <c r="N72" s="19">
        <v>29</v>
      </c>
      <c r="O72" s="19">
        <v>24</v>
      </c>
      <c r="P72" s="19">
        <v>27</v>
      </c>
      <c r="Q72" s="19">
        <v>17</v>
      </c>
      <c r="R72" s="19">
        <v>8</v>
      </c>
      <c r="S72" s="19">
        <v>9</v>
      </c>
      <c r="T72" s="19">
        <v>9</v>
      </c>
    </row>
    <row r="73" spans="1:52" x14ac:dyDescent="0.15">
      <c r="A73" s="3">
        <f t="shared" ref="A73" si="3">MAX(B73:IV73)</f>
        <v>1034</v>
      </c>
      <c r="B73" s="15" t="s">
        <v>193</v>
      </c>
      <c r="C73" s="12" t="s">
        <v>194</v>
      </c>
      <c r="D73" s="13" t="s">
        <v>157</v>
      </c>
      <c r="E73" s="19">
        <v>19</v>
      </c>
      <c r="F73" s="20">
        <v>10</v>
      </c>
      <c r="G73" s="19">
        <v>3</v>
      </c>
      <c r="H73" s="19">
        <v>7</v>
      </c>
      <c r="I73" s="19">
        <v>11</v>
      </c>
      <c r="J73" s="19">
        <v>12</v>
      </c>
      <c r="K73" s="19">
        <v>13</v>
      </c>
      <c r="L73" s="20">
        <v>12</v>
      </c>
      <c r="M73" s="20">
        <v>10</v>
      </c>
      <c r="N73" s="19">
        <v>19</v>
      </c>
      <c r="O73" s="19">
        <v>26</v>
      </c>
      <c r="P73" s="19">
        <v>35</v>
      </c>
      <c r="Q73" s="19">
        <v>70</v>
      </c>
      <c r="R73" s="19">
        <v>113</v>
      </c>
      <c r="S73" s="19">
        <v>179</v>
      </c>
      <c r="T73" s="19">
        <v>1034</v>
      </c>
    </row>
    <row r="74" spans="1:52" x14ac:dyDescent="0.15">
      <c r="A74" s="3">
        <f t="shared" ref="A74:A108" si="4">MAX(B74:IV74)</f>
        <v>287</v>
      </c>
      <c r="B74" s="15" t="s">
        <v>134</v>
      </c>
      <c r="C74" s="13" t="s">
        <v>135</v>
      </c>
      <c r="D74" s="13" t="s">
        <v>157</v>
      </c>
      <c r="E74" s="19">
        <v>105</v>
      </c>
      <c r="F74" s="20">
        <v>287</v>
      </c>
      <c r="G74" s="19">
        <v>137</v>
      </c>
      <c r="H74" s="19">
        <v>72</v>
      </c>
      <c r="I74" s="19">
        <v>13</v>
      </c>
      <c r="J74" s="19">
        <v>7</v>
      </c>
      <c r="K74" s="19">
        <v>9</v>
      </c>
      <c r="L74" s="20">
        <v>7</v>
      </c>
      <c r="M74" s="20">
        <v>9</v>
      </c>
      <c r="N74" s="19">
        <v>15</v>
      </c>
      <c r="O74" s="19">
        <v>9</v>
      </c>
      <c r="P74" s="19">
        <v>10</v>
      </c>
      <c r="Q74" s="19">
        <v>9</v>
      </c>
      <c r="R74" s="19">
        <v>9</v>
      </c>
      <c r="S74" s="19">
        <v>18</v>
      </c>
      <c r="T74" s="19">
        <v>47</v>
      </c>
    </row>
    <row r="75" spans="1:52" x14ac:dyDescent="0.15">
      <c r="A75" s="3">
        <f t="shared" si="4"/>
        <v>5</v>
      </c>
      <c r="B75" s="15" t="s">
        <v>136</v>
      </c>
      <c r="C75" s="13" t="s">
        <v>137</v>
      </c>
      <c r="D75" s="13" t="s">
        <v>157</v>
      </c>
      <c r="E75" s="19">
        <v>0</v>
      </c>
      <c r="F75" s="20">
        <v>1</v>
      </c>
      <c r="G75" s="19">
        <v>0</v>
      </c>
      <c r="H75" s="19">
        <v>0</v>
      </c>
      <c r="I75" s="19">
        <v>3</v>
      </c>
      <c r="J75" s="19">
        <v>5</v>
      </c>
      <c r="K75" s="19">
        <v>1</v>
      </c>
      <c r="L75" s="20">
        <v>2</v>
      </c>
      <c r="M75" s="20">
        <v>0</v>
      </c>
      <c r="N75" s="19">
        <v>1</v>
      </c>
      <c r="O75" s="19">
        <v>1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</row>
    <row r="76" spans="1:52" x14ac:dyDescent="0.15">
      <c r="A76" s="3">
        <f t="shared" si="4"/>
        <v>105</v>
      </c>
      <c r="B76" s="15" t="s">
        <v>138</v>
      </c>
      <c r="C76" s="12" t="s">
        <v>139</v>
      </c>
      <c r="D76" s="13" t="s">
        <v>157</v>
      </c>
      <c r="E76" s="19">
        <v>0</v>
      </c>
      <c r="F76" s="20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0">
        <v>0</v>
      </c>
      <c r="M76" s="20">
        <v>0</v>
      </c>
      <c r="N76" s="19">
        <v>2</v>
      </c>
      <c r="O76" s="19">
        <v>6</v>
      </c>
      <c r="P76" s="19">
        <v>3</v>
      </c>
      <c r="Q76" s="19">
        <v>6</v>
      </c>
      <c r="R76" s="19">
        <v>18</v>
      </c>
      <c r="S76" s="19">
        <v>35</v>
      </c>
      <c r="T76" s="19">
        <v>105</v>
      </c>
    </row>
    <row r="77" spans="1:52" x14ac:dyDescent="0.15">
      <c r="A77" s="3">
        <f t="shared" si="4"/>
        <v>258</v>
      </c>
      <c r="B77" s="15" t="s">
        <v>140</v>
      </c>
      <c r="C77" s="13" t="s">
        <v>141</v>
      </c>
      <c r="D77" s="13" t="s">
        <v>157</v>
      </c>
      <c r="E77" s="19">
        <v>8</v>
      </c>
      <c r="F77" s="20">
        <v>4</v>
      </c>
      <c r="G77" s="19">
        <v>2</v>
      </c>
      <c r="H77" s="19">
        <v>3</v>
      </c>
      <c r="I77" s="19">
        <v>1</v>
      </c>
      <c r="J77" s="19">
        <v>3</v>
      </c>
      <c r="K77" s="19">
        <v>3</v>
      </c>
      <c r="L77" s="20">
        <v>7</v>
      </c>
      <c r="M77" s="20">
        <v>17</v>
      </c>
      <c r="N77" s="19">
        <v>17</v>
      </c>
      <c r="O77" s="19">
        <v>19</v>
      </c>
      <c r="P77" s="19">
        <v>27</v>
      </c>
      <c r="Q77" s="19">
        <v>35</v>
      </c>
      <c r="R77" s="19">
        <v>34</v>
      </c>
      <c r="S77" s="19">
        <v>56</v>
      </c>
      <c r="T77" s="19">
        <v>258</v>
      </c>
    </row>
    <row r="78" spans="1:52" x14ac:dyDescent="0.15">
      <c r="A78" s="3">
        <f t="shared" si="4"/>
        <v>224</v>
      </c>
      <c r="B78" s="15" t="s">
        <v>142</v>
      </c>
      <c r="C78" s="13" t="s">
        <v>143</v>
      </c>
      <c r="D78" s="13" t="s">
        <v>157</v>
      </c>
      <c r="E78" s="19">
        <v>0</v>
      </c>
      <c r="F78" s="20">
        <v>0</v>
      </c>
      <c r="G78" s="19">
        <v>0</v>
      </c>
      <c r="H78" s="19">
        <v>0</v>
      </c>
      <c r="I78" s="19">
        <v>15</v>
      </c>
      <c r="J78" s="19">
        <v>138</v>
      </c>
      <c r="K78" s="19">
        <v>219</v>
      </c>
      <c r="L78" s="20">
        <v>222</v>
      </c>
      <c r="M78" s="20">
        <v>211</v>
      </c>
      <c r="N78" s="19">
        <v>224</v>
      </c>
      <c r="O78" s="19">
        <v>153</v>
      </c>
      <c r="P78" s="19">
        <v>105</v>
      </c>
      <c r="Q78" s="19">
        <v>49</v>
      </c>
      <c r="R78" s="19">
        <v>51</v>
      </c>
      <c r="S78" s="19">
        <v>38</v>
      </c>
      <c r="T78" s="19">
        <v>18</v>
      </c>
    </row>
    <row r="79" spans="1:52" x14ac:dyDescent="0.15">
      <c r="A79" s="3">
        <f t="shared" si="4"/>
        <v>14</v>
      </c>
      <c r="B79" s="15" t="s">
        <v>144</v>
      </c>
      <c r="C79" s="12" t="s">
        <v>145</v>
      </c>
      <c r="D79" s="13" t="s">
        <v>157</v>
      </c>
      <c r="E79" s="19">
        <v>0</v>
      </c>
      <c r="F79" s="20">
        <v>0</v>
      </c>
      <c r="G79" s="19">
        <v>0</v>
      </c>
      <c r="H79" s="19">
        <v>0</v>
      </c>
      <c r="I79" s="19">
        <v>0</v>
      </c>
      <c r="J79" s="19">
        <v>9</v>
      </c>
      <c r="K79" s="19">
        <v>7</v>
      </c>
      <c r="L79" s="20">
        <v>8</v>
      </c>
      <c r="M79" s="20">
        <v>3</v>
      </c>
      <c r="N79" s="19">
        <v>6</v>
      </c>
      <c r="O79" s="19">
        <v>7</v>
      </c>
      <c r="P79" s="19">
        <v>5</v>
      </c>
      <c r="Q79" s="19">
        <v>1</v>
      </c>
      <c r="R79" s="19">
        <v>8</v>
      </c>
      <c r="S79" s="19">
        <v>3</v>
      </c>
      <c r="T79" s="19">
        <v>14</v>
      </c>
    </row>
    <row r="80" spans="1:52" x14ac:dyDescent="0.15">
      <c r="A80" s="3">
        <f t="shared" si="4"/>
        <v>179</v>
      </c>
      <c r="B80" s="1" t="s">
        <v>181</v>
      </c>
      <c r="C80" s="1" t="s">
        <v>182</v>
      </c>
      <c r="D80" s="13" t="s">
        <v>157</v>
      </c>
      <c r="E80" s="19">
        <v>14</v>
      </c>
      <c r="F80" s="20">
        <v>14</v>
      </c>
      <c r="G80" s="19">
        <v>9</v>
      </c>
      <c r="H80" s="19">
        <v>5</v>
      </c>
      <c r="I80" s="19">
        <v>0</v>
      </c>
      <c r="J80" s="19">
        <v>4</v>
      </c>
      <c r="K80" s="19">
        <v>3</v>
      </c>
      <c r="L80" s="19">
        <v>5</v>
      </c>
      <c r="M80" s="19">
        <v>11</v>
      </c>
      <c r="N80" s="19">
        <v>4</v>
      </c>
      <c r="O80" s="19">
        <v>8</v>
      </c>
      <c r="P80" s="19">
        <v>9</v>
      </c>
      <c r="Q80" s="19">
        <v>10</v>
      </c>
      <c r="R80" s="19">
        <v>11</v>
      </c>
      <c r="S80" s="19">
        <v>26</v>
      </c>
      <c r="T80" s="19">
        <v>179</v>
      </c>
    </row>
    <row r="81" spans="1:20" x14ac:dyDescent="0.15">
      <c r="A81" s="3">
        <f t="shared" si="4"/>
        <v>12</v>
      </c>
      <c r="B81" s="1" t="s">
        <v>183</v>
      </c>
      <c r="C81" s="1" t="s">
        <v>184</v>
      </c>
      <c r="D81" s="13" t="s">
        <v>157</v>
      </c>
      <c r="E81" s="19">
        <v>2</v>
      </c>
      <c r="F81" s="20">
        <v>1</v>
      </c>
      <c r="G81" s="19">
        <v>2</v>
      </c>
      <c r="H81" s="19">
        <v>0</v>
      </c>
      <c r="I81" s="19">
        <v>1</v>
      </c>
      <c r="J81" s="19">
        <v>2</v>
      </c>
      <c r="K81" s="19">
        <v>4</v>
      </c>
      <c r="L81" s="19">
        <v>1</v>
      </c>
      <c r="M81" s="19">
        <v>0</v>
      </c>
      <c r="N81" s="19">
        <v>3</v>
      </c>
      <c r="O81" s="19">
        <v>3</v>
      </c>
      <c r="P81" s="19">
        <v>2</v>
      </c>
      <c r="Q81" s="19">
        <v>2</v>
      </c>
      <c r="R81" s="19">
        <v>2</v>
      </c>
      <c r="S81" s="19">
        <v>6</v>
      </c>
      <c r="T81" s="19">
        <v>12</v>
      </c>
    </row>
    <row r="82" spans="1:20" x14ac:dyDescent="0.15">
      <c r="A82" s="3">
        <f t="shared" si="4"/>
        <v>1214</v>
      </c>
      <c r="B82" s="1" t="s">
        <v>185</v>
      </c>
      <c r="C82" s="1" t="s">
        <v>186</v>
      </c>
      <c r="D82" s="13" t="s">
        <v>157</v>
      </c>
      <c r="E82" s="19">
        <v>83</v>
      </c>
      <c r="F82" s="20">
        <v>319</v>
      </c>
      <c r="G82" s="19">
        <v>67</v>
      </c>
      <c r="H82" s="19">
        <v>28</v>
      </c>
      <c r="I82" s="19">
        <v>2</v>
      </c>
      <c r="J82" s="19">
        <v>5</v>
      </c>
      <c r="K82" s="19">
        <v>11</v>
      </c>
      <c r="L82" s="19">
        <v>42</v>
      </c>
      <c r="M82" s="19">
        <v>42</v>
      </c>
      <c r="N82" s="19">
        <v>81</v>
      </c>
      <c r="O82" s="19">
        <v>63</v>
      </c>
      <c r="P82" s="19">
        <v>76</v>
      </c>
      <c r="Q82" s="19">
        <v>111</v>
      </c>
      <c r="R82" s="19">
        <v>226</v>
      </c>
      <c r="S82" s="19">
        <v>365</v>
      </c>
      <c r="T82" s="19">
        <v>1214</v>
      </c>
    </row>
    <row r="83" spans="1:20" x14ac:dyDescent="0.15">
      <c r="A83" s="3">
        <f t="shared" ref="A83" si="5">MAX(B83:IV83)</f>
        <v>33</v>
      </c>
      <c r="B83" s="15" t="s">
        <v>195</v>
      </c>
      <c r="C83" s="13" t="s">
        <v>196</v>
      </c>
      <c r="D83" s="13" t="s">
        <v>157</v>
      </c>
      <c r="E83" s="19">
        <v>11</v>
      </c>
      <c r="F83" s="20">
        <v>33</v>
      </c>
      <c r="G83" s="19">
        <v>24</v>
      </c>
      <c r="H83" s="19">
        <v>11</v>
      </c>
      <c r="I83" s="19">
        <v>17</v>
      </c>
      <c r="J83" s="19">
        <v>33</v>
      </c>
      <c r="K83" s="19">
        <v>32</v>
      </c>
      <c r="L83" s="19">
        <v>20</v>
      </c>
      <c r="M83" s="19">
        <v>19</v>
      </c>
      <c r="N83" s="19">
        <v>21</v>
      </c>
      <c r="O83" s="19">
        <v>22</v>
      </c>
      <c r="P83" s="19">
        <v>16</v>
      </c>
      <c r="Q83" s="19">
        <v>10</v>
      </c>
      <c r="R83" s="19">
        <v>6</v>
      </c>
      <c r="S83" s="19">
        <v>10</v>
      </c>
      <c r="T83" s="19">
        <v>33</v>
      </c>
    </row>
    <row r="84" spans="1:20" x14ac:dyDescent="0.15">
      <c r="A84" s="3">
        <f t="shared" si="4"/>
        <v>0</v>
      </c>
      <c r="B84" s="15" t="s">
        <v>187</v>
      </c>
      <c r="C84" s="13" t="s">
        <v>148</v>
      </c>
      <c r="D84" s="13" t="s">
        <v>157</v>
      </c>
      <c r="E84" s="19">
        <v>0</v>
      </c>
      <c r="F84" s="20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</row>
    <row r="85" spans="1:20" x14ac:dyDescent="0.15">
      <c r="A85" s="3">
        <f t="shared" si="4"/>
        <v>725</v>
      </c>
      <c r="B85" s="15" t="s">
        <v>149</v>
      </c>
      <c r="C85" s="12" t="s">
        <v>150</v>
      </c>
      <c r="D85" s="13" t="s">
        <v>157</v>
      </c>
      <c r="E85" s="19">
        <v>16</v>
      </c>
      <c r="F85" s="20">
        <v>0</v>
      </c>
      <c r="G85" s="19">
        <v>0</v>
      </c>
      <c r="H85" s="19">
        <v>0</v>
      </c>
      <c r="I85" s="19">
        <v>151</v>
      </c>
      <c r="J85" s="19">
        <v>721</v>
      </c>
      <c r="K85" s="19">
        <v>725</v>
      </c>
      <c r="L85" s="19">
        <v>558</v>
      </c>
      <c r="M85" s="19">
        <v>516</v>
      </c>
      <c r="N85" s="19">
        <v>565</v>
      </c>
      <c r="O85" s="19">
        <v>430</v>
      </c>
      <c r="P85" s="19">
        <v>286</v>
      </c>
      <c r="Q85" s="19">
        <v>200</v>
      </c>
      <c r="R85" s="19">
        <v>94</v>
      </c>
      <c r="S85" s="19">
        <v>106</v>
      </c>
      <c r="T85" s="19">
        <v>207</v>
      </c>
    </row>
    <row r="86" spans="1:20" x14ac:dyDescent="0.15">
      <c r="A86" s="3">
        <f t="shared" ref="A86" si="6">MAX(B86:IV86)</f>
        <v>90</v>
      </c>
      <c r="B86" s="15" t="s">
        <v>200</v>
      </c>
      <c r="C86" s="12" t="s">
        <v>197</v>
      </c>
      <c r="D86" s="13" t="s">
        <v>157</v>
      </c>
      <c r="E86" s="19">
        <v>0</v>
      </c>
      <c r="F86" s="20">
        <v>0</v>
      </c>
      <c r="G86" s="19">
        <v>0</v>
      </c>
      <c r="H86" s="19">
        <v>0</v>
      </c>
      <c r="I86" s="19">
        <v>0</v>
      </c>
      <c r="J86" s="19">
        <v>0</v>
      </c>
      <c r="K86" s="19">
        <v>1</v>
      </c>
      <c r="L86" s="19">
        <v>3</v>
      </c>
      <c r="M86" s="19">
        <v>1</v>
      </c>
      <c r="N86" s="19">
        <v>3</v>
      </c>
      <c r="O86" s="19">
        <v>3</v>
      </c>
      <c r="P86" s="19">
        <v>1</v>
      </c>
      <c r="Q86" s="19">
        <v>8</v>
      </c>
      <c r="R86" s="19">
        <v>15</v>
      </c>
      <c r="S86" s="19">
        <v>12</v>
      </c>
      <c r="T86" s="19">
        <v>90</v>
      </c>
    </row>
    <row r="87" spans="1:20" x14ac:dyDescent="0.15">
      <c r="A87" s="3">
        <f t="shared" si="4"/>
        <v>90</v>
      </c>
      <c r="B87" s="15" t="s">
        <v>151</v>
      </c>
      <c r="C87" s="13" t="s">
        <v>152</v>
      </c>
      <c r="D87" s="13" t="s">
        <v>157</v>
      </c>
      <c r="E87" s="19">
        <v>0</v>
      </c>
      <c r="F87" s="20">
        <v>0</v>
      </c>
      <c r="G87" s="19">
        <v>0</v>
      </c>
      <c r="H87" s="19">
        <v>0</v>
      </c>
      <c r="I87" s="19">
        <v>2</v>
      </c>
      <c r="J87" s="19">
        <v>0</v>
      </c>
      <c r="K87" s="19">
        <v>2</v>
      </c>
      <c r="L87" s="19">
        <v>3</v>
      </c>
      <c r="M87" s="19">
        <v>3</v>
      </c>
      <c r="N87" s="19">
        <v>2</v>
      </c>
      <c r="O87" s="19">
        <v>2</v>
      </c>
      <c r="P87" s="19">
        <v>5</v>
      </c>
      <c r="Q87" s="19">
        <v>1</v>
      </c>
      <c r="R87" s="19">
        <v>8</v>
      </c>
      <c r="S87" s="19">
        <v>11</v>
      </c>
      <c r="T87" s="19">
        <v>90</v>
      </c>
    </row>
    <row r="88" spans="1:20" x14ac:dyDescent="0.15">
      <c r="A88" s="3">
        <f t="shared" si="4"/>
        <v>0</v>
      </c>
      <c r="B88" s="15" t="s">
        <v>153</v>
      </c>
      <c r="C88" s="12" t="s">
        <v>154</v>
      </c>
      <c r="D88" s="13" t="s">
        <v>157</v>
      </c>
      <c r="E88" s="19">
        <v>0</v>
      </c>
      <c r="F88" s="20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x14ac:dyDescent="0.15">
      <c r="A89" s="3">
        <f t="shared" si="4"/>
        <v>47</v>
      </c>
      <c r="B89" s="15" t="s">
        <v>155</v>
      </c>
      <c r="C89" s="13" t="s">
        <v>156</v>
      </c>
      <c r="D89" s="13" t="s">
        <v>157</v>
      </c>
      <c r="E89" s="19">
        <v>0</v>
      </c>
      <c r="F89" s="20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1</v>
      </c>
      <c r="N89" s="19">
        <v>0</v>
      </c>
      <c r="O89" s="19">
        <v>1</v>
      </c>
      <c r="P89" s="19">
        <v>2</v>
      </c>
      <c r="Q89" s="19">
        <v>1</v>
      </c>
      <c r="R89" s="19">
        <v>2</v>
      </c>
      <c r="S89" s="19">
        <v>7</v>
      </c>
      <c r="T89" s="19">
        <v>47</v>
      </c>
    </row>
    <row r="90" spans="1:20" x14ac:dyDescent="0.15">
      <c r="A90" s="3">
        <f t="shared" si="4"/>
        <v>18</v>
      </c>
      <c r="B90" s="15" t="s">
        <v>188</v>
      </c>
      <c r="C90" s="13" t="s">
        <v>160</v>
      </c>
      <c r="D90" s="13" t="s">
        <v>157</v>
      </c>
      <c r="E90" s="19">
        <v>1</v>
      </c>
      <c r="F90" s="20">
        <v>14</v>
      </c>
      <c r="G90" s="19">
        <v>9</v>
      </c>
      <c r="H90" s="19">
        <v>1</v>
      </c>
      <c r="I90" s="19">
        <v>6</v>
      </c>
      <c r="J90" s="19">
        <v>18</v>
      </c>
      <c r="K90" s="19">
        <v>12</v>
      </c>
      <c r="L90" s="19">
        <v>15</v>
      </c>
      <c r="M90" s="19">
        <v>10</v>
      </c>
      <c r="N90" s="19">
        <v>13</v>
      </c>
      <c r="O90" s="19">
        <v>9</v>
      </c>
      <c r="P90" s="19">
        <v>4</v>
      </c>
      <c r="Q90" s="19">
        <v>5</v>
      </c>
      <c r="R90" s="19">
        <v>3</v>
      </c>
      <c r="S90" s="19">
        <v>2</v>
      </c>
      <c r="T90" s="19">
        <v>4</v>
      </c>
    </row>
    <row r="91" spans="1:20" x14ac:dyDescent="0.15">
      <c r="A91" s="3">
        <f t="shared" si="4"/>
        <v>31</v>
      </c>
      <c r="B91" s="15" t="s">
        <v>189</v>
      </c>
      <c r="C91" s="12" t="s">
        <v>161</v>
      </c>
      <c r="D91" s="13" t="s">
        <v>157</v>
      </c>
      <c r="E91" s="19">
        <v>8</v>
      </c>
      <c r="F91" s="20">
        <v>18</v>
      </c>
      <c r="G91" s="19">
        <v>6</v>
      </c>
      <c r="H91" s="19">
        <v>3</v>
      </c>
      <c r="I91" s="19">
        <v>11</v>
      </c>
      <c r="J91" s="19">
        <v>29</v>
      </c>
      <c r="K91" s="19">
        <v>31</v>
      </c>
      <c r="L91" s="19">
        <v>21</v>
      </c>
      <c r="M91" s="19">
        <v>14</v>
      </c>
      <c r="N91" s="19">
        <v>9</v>
      </c>
      <c r="O91" s="19">
        <v>6</v>
      </c>
      <c r="P91" s="19">
        <v>3</v>
      </c>
      <c r="Q91" s="19">
        <v>1</v>
      </c>
      <c r="R91" s="19">
        <v>3</v>
      </c>
      <c r="S91" s="19">
        <v>2</v>
      </c>
      <c r="T91" s="19">
        <v>0</v>
      </c>
    </row>
    <row r="92" spans="1:20" x14ac:dyDescent="0.15">
      <c r="A92" s="3">
        <f t="shared" ref="A92" si="7">MAX(B92:IV92)</f>
        <v>17</v>
      </c>
      <c r="B92" s="15" t="s">
        <v>198</v>
      </c>
      <c r="C92" s="12" t="s">
        <v>199</v>
      </c>
      <c r="D92" s="13" t="s">
        <v>157</v>
      </c>
      <c r="E92" s="19">
        <v>0</v>
      </c>
      <c r="F92" s="20">
        <v>0</v>
      </c>
      <c r="G92" s="19">
        <v>0</v>
      </c>
      <c r="H92" s="19">
        <v>0</v>
      </c>
      <c r="I92" s="19">
        <v>1</v>
      </c>
      <c r="J92" s="19">
        <v>0</v>
      </c>
      <c r="K92" s="19">
        <v>0</v>
      </c>
      <c r="L92" s="19">
        <v>0</v>
      </c>
      <c r="M92" s="19">
        <v>1</v>
      </c>
      <c r="N92" s="19">
        <v>3</v>
      </c>
      <c r="O92" s="19">
        <v>1</v>
      </c>
      <c r="P92" s="19">
        <v>2</v>
      </c>
      <c r="Q92" s="19">
        <v>1</v>
      </c>
      <c r="R92" s="19">
        <v>0</v>
      </c>
      <c r="S92" s="19">
        <v>7</v>
      </c>
      <c r="T92" s="19">
        <v>17</v>
      </c>
    </row>
    <row r="93" spans="1:20" x14ac:dyDescent="0.15">
      <c r="A93" s="3">
        <f t="shared" si="4"/>
        <v>0</v>
      </c>
      <c r="B93" s="15" t="s">
        <v>146</v>
      </c>
      <c r="C93" s="13" t="s">
        <v>147</v>
      </c>
      <c r="D93" s="13" t="s">
        <v>157</v>
      </c>
      <c r="E93" s="19">
        <v>0</v>
      </c>
      <c r="F93" s="20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</row>
    <row r="94" spans="1:20" x14ac:dyDescent="0.15">
      <c r="A94" s="3">
        <f t="shared" si="4"/>
        <v>0</v>
      </c>
      <c r="B94" s="15"/>
      <c r="C94" s="13"/>
      <c r="D94" s="13"/>
      <c r="F94" s="20"/>
    </row>
    <row r="95" spans="1:20" x14ac:dyDescent="0.15">
      <c r="A95" s="3">
        <f t="shared" si="4"/>
        <v>0</v>
      </c>
      <c r="B95" s="15"/>
      <c r="C95" s="12"/>
      <c r="D95" s="13"/>
      <c r="F95" s="20"/>
    </row>
    <row r="96" spans="1:20" x14ac:dyDescent="0.15">
      <c r="A96" s="3">
        <f t="shared" si="4"/>
        <v>0</v>
      </c>
      <c r="B96" s="15"/>
      <c r="C96" s="13"/>
      <c r="D96" s="13"/>
      <c r="F96" s="20"/>
    </row>
    <row r="97" spans="1:6" x14ac:dyDescent="0.15">
      <c r="A97" s="3">
        <f t="shared" si="4"/>
        <v>0</v>
      </c>
      <c r="B97" s="15"/>
      <c r="C97" s="12"/>
      <c r="D97" s="13"/>
      <c r="F97" s="20"/>
    </row>
    <row r="98" spans="1:6" x14ac:dyDescent="0.15">
      <c r="A98" s="3">
        <f t="shared" si="4"/>
        <v>0</v>
      </c>
      <c r="B98" s="15"/>
      <c r="C98" s="13"/>
      <c r="D98" s="13"/>
      <c r="F98" s="20"/>
    </row>
    <row r="99" spans="1:6" x14ac:dyDescent="0.15">
      <c r="A99" s="3">
        <f t="shared" si="4"/>
        <v>0</v>
      </c>
      <c r="B99" s="15"/>
      <c r="C99" s="13"/>
      <c r="D99" s="13"/>
      <c r="F99" s="20"/>
    </row>
    <row r="100" spans="1:6" x14ac:dyDescent="0.15">
      <c r="A100" s="3">
        <f t="shared" si="4"/>
        <v>0</v>
      </c>
      <c r="B100" s="15"/>
      <c r="C100" s="12"/>
      <c r="D100" s="13"/>
      <c r="F100" s="20"/>
    </row>
    <row r="101" spans="1:6" x14ac:dyDescent="0.15">
      <c r="A101" s="3">
        <f t="shared" si="4"/>
        <v>0</v>
      </c>
      <c r="B101" s="15"/>
      <c r="C101" s="13"/>
      <c r="D101" s="13"/>
      <c r="F101" s="20"/>
    </row>
    <row r="102" spans="1:6" x14ac:dyDescent="0.15">
      <c r="A102" s="3">
        <f t="shared" si="4"/>
        <v>0</v>
      </c>
      <c r="B102" s="15"/>
      <c r="C102" s="13"/>
      <c r="D102" s="13"/>
      <c r="F102" s="20"/>
    </row>
    <row r="103" spans="1:6" x14ac:dyDescent="0.15">
      <c r="A103" s="3">
        <f t="shared" si="4"/>
        <v>0</v>
      </c>
      <c r="B103" s="15"/>
      <c r="C103" s="12"/>
      <c r="D103" s="13"/>
      <c r="F103" s="20"/>
    </row>
    <row r="104" spans="1:6" x14ac:dyDescent="0.15">
      <c r="A104" s="3">
        <f t="shared" si="4"/>
        <v>0</v>
      </c>
      <c r="B104" s="15"/>
      <c r="C104" s="13"/>
      <c r="D104" s="13"/>
      <c r="F104" s="20"/>
    </row>
    <row r="105" spans="1:6" x14ac:dyDescent="0.15">
      <c r="A105" s="3">
        <f t="shared" si="4"/>
        <v>0</v>
      </c>
      <c r="B105" s="15"/>
      <c r="C105" s="13"/>
      <c r="D105" s="13"/>
    </row>
    <row r="106" spans="1:6" x14ac:dyDescent="0.15">
      <c r="A106" s="3">
        <f t="shared" si="4"/>
        <v>0</v>
      </c>
      <c r="B106" s="15"/>
      <c r="C106" s="12"/>
      <c r="D106" s="13"/>
    </row>
    <row r="107" spans="1:6" x14ac:dyDescent="0.15">
      <c r="A107" s="3">
        <f t="shared" si="4"/>
        <v>0</v>
      </c>
      <c r="B107" s="15"/>
      <c r="C107" s="13"/>
      <c r="D107" s="13"/>
    </row>
    <row r="108" spans="1:6" x14ac:dyDescent="0.15">
      <c r="A108" s="3">
        <f t="shared" si="4"/>
        <v>0</v>
      </c>
      <c r="B108" s="15"/>
      <c r="C108" s="13"/>
      <c r="D108" s="13"/>
    </row>
    <row r="109" spans="1:6" x14ac:dyDescent="0.15">
      <c r="A109" s="3">
        <f t="shared" ref="A109:A140" si="8">MAX(B109:IV109)</f>
        <v>0</v>
      </c>
      <c r="B109" s="15"/>
      <c r="C109" s="12"/>
      <c r="D109" s="13"/>
    </row>
    <row r="110" spans="1:6" x14ac:dyDescent="0.15">
      <c r="A110" s="3">
        <f t="shared" si="8"/>
        <v>0</v>
      </c>
      <c r="B110" s="15"/>
      <c r="C110" s="13"/>
      <c r="D110" s="13"/>
    </row>
    <row r="111" spans="1:6" x14ac:dyDescent="0.15">
      <c r="A111" s="3">
        <f t="shared" si="8"/>
        <v>0</v>
      </c>
      <c r="B111" s="15"/>
      <c r="C111" s="12"/>
      <c r="D111" s="13"/>
    </row>
    <row r="112" spans="1:6" x14ac:dyDescent="0.15">
      <c r="A112" s="3">
        <f t="shared" si="8"/>
        <v>0</v>
      </c>
      <c r="B112" s="15"/>
      <c r="C112" s="13"/>
      <c r="D112" s="13"/>
    </row>
    <row r="113" spans="1:4" x14ac:dyDescent="0.15">
      <c r="A113" s="3">
        <f t="shared" si="8"/>
        <v>0</v>
      </c>
      <c r="B113" s="15"/>
      <c r="C113" s="13"/>
      <c r="D113" s="13"/>
    </row>
    <row r="114" spans="1:4" x14ac:dyDescent="0.15">
      <c r="A114" s="3">
        <f t="shared" si="8"/>
        <v>0</v>
      </c>
      <c r="B114" s="15"/>
      <c r="C114" s="12"/>
      <c r="D114" s="13"/>
    </row>
    <row r="115" spans="1:4" x14ac:dyDescent="0.15">
      <c r="A115" s="3">
        <f t="shared" si="8"/>
        <v>0</v>
      </c>
      <c r="B115" s="15"/>
      <c r="C115" s="13"/>
      <c r="D115" s="13"/>
    </row>
    <row r="116" spans="1:4" x14ac:dyDescent="0.15">
      <c r="A116" s="3">
        <f t="shared" si="8"/>
        <v>0</v>
      </c>
      <c r="B116" s="15"/>
      <c r="C116" s="13"/>
      <c r="D116" s="13"/>
    </row>
    <row r="117" spans="1:4" x14ac:dyDescent="0.15">
      <c r="A117" s="3">
        <f t="shared" si="8"/>
        <v>0</v>
      </c>
      <c r="B117" s="15"/>
      <c r="C117" s="12"/>
      <c r="D117" s="13"/>
    </row>
    <row r="118" spans="1:4" x14ac:dyDescent="0.15">
      <c r="A118" s="3">
        <f t="shared" si="8"/>
        <v>0</v>
      </c>
      <c r="B118" s="15"/>
      <c r="C118" s="13"/>
      <c r="D118" s="13"/>
    </row>
    <row r="119" spans="1:4" x14ac:dyDescent="0.15">
      <c r="A119" s="3">
        <f t="shared" si="8"/>
        <v>0</v>
      </c>
      <c r="B119" s="15"/>
      <c r="C119" s="13"/>
      <c r="D119" s="13"/>
    </row>
    <row r="120" spans="1:4" x14ac:dyDescent="0.15">
      <c r="A120" s="3">
        <f t="shared" si="8"/>
        <v>0</v>
      </c>
      <c r="B120" s="15"/>
      <c r="C120" s="12"/>
      <c r="D120" s="13"/>
    </row>
    <row r="121" spans="1:4" x14ac:dyDescent="0.15">
      <c r="A121" s="3">
        <f t="shared" si="8"/>
        <v>0</v>
      </c>
      <c r="B121" s="15"/>
      <c r="C121" s="13"/>
      <c r="D121" s="13"/>
    </row>
    <row r="122" spans="1:4" x14ac:dyDescent="0.15">
      <c r="A122" s="3">
        <f t="shared" si="8"/>
        <v>0</v>
      </c>
      <c r="B122" s="15"/>
      <c r="C122" s="13"/>
      <c r="D122" s="13"/>
    </row>
    <row r="123" spans="1:4" x14ac:dyDescent="0.15">
      <c r="A123" s="3">
        <f t="shared" si="8"/>
        <v>0</v>
      </c>
      <c r="B123" s="15"/>
      <c r="C123" s="12"/>
      <c r="D123" s="13"/>
    </row>
    <row r="124" spans="1:4" x14ac:dyDescent="0.15">
      <c r="A124" s="3">
        <f t="shared" si="8"/>
        <v>0</v>
      </c>
      <c r="B124" s="15"/>
      <c r="C124" s="13"/>
      <c r="D124" s="13"/>
    </row>
    <row r="125" spans="1:4" x14ac:dyDescent="0.15">
      <c r="A125" s="3">
        <f t="shared" si="8"/>
        <v>0</v>
      </c>
      <c r="B125" s="15"/>
      <c r="C125" s="12"/>
      <c r="D125" s="13"/>
    </row>
    <row r="126" spans="1:4" x14ac:dyDescent="0.15">
      <c r="A126" s="3">
        <f t="shared" si="8"/>
        <v>0</v>
      </c>
      <c r="B126" s="15"/>
      <c r="C126" s="13"/>
      <c r="D126" s="13"/>
    </row>
    <row r="127" spans="1:4" x14ac:dyDescent="0.15">
      <c r="A127" s="3">
        <f t="shared" si="8"/>
        <v>0</v>
      </c>
      <c r="B127" s="15"/>
      <c r="C127" s="13"/>
      <c r="D127" s="13"/>
    </row>
    <row r="128" spans="1:4" x14ac:dyDescent="0.15">
      <c r="A128" s="3">
        <f t="shared" si="8"/>
        <v>0</v>
      </c>
      <c r="B128" s="15"/>
      <c r="C128" s="12"/>
      <c r="D128" s="13"/>
    </row>
    <row r="129" spans="1:4" x14ac:dyDescent="0.15">
      <c r="A129" s="3">
        <f t="shared" si="8"/>
        <v>0</v>
      </c>
      <c r="B129" s="15"/>
      <c r="C129" s="13"/>
      <c r="D129" s="13"/>
    </row>
    <row r="130" spans="1:4" x14ac:dyDescent="0.15">
      <c r="A130" s="3">
        <f t="shared" si="8"/>
        <v>0</v>
      </c>
      <c r="B130" s="15"/>
      <c r="C130" s="13"/>
      <c r="D130" s="13"/>
    </row>
    <row r="131" spans="1:4" x14ac:dyDescent="0.15">
      <c r="A131" s="3">
        <f t="shared" si="8"/>
        <v>0</v>
      </c>
      <c r="B131" s="15"/>
      <c r="C131" s="12"/>
      <c r="D131" s="13"/>
    </row>
    <row r="132" spans="1:4" x14ac:dyDescent="0.15">
      <c r="A132" s="3">
        <f t="shared" si="8"/>
        <v>0</v>
      </c>
      <c r="B132" s="15"/>
      <c r="C132" s="13"/>
      <c r="D132" s="13"/>
    </row>
    <row r="133" spans="1:4" x14ac:dyDescent="0.15">
      <c r="A133" s="3">
        <f t="shared" si="8"/>
        <v>0</v>
      </c>
      <c r="B133" s="15"/>
      <c r="C133" s="13"/>
      <c r="D133" s="13"/>
    </row>
    <row r="134" spans="1:4" x14ac:dyDescent="0.15">
      <c r="A134" s="3">
        <f t="shared" si="8"/>
        <v>0</v>
      </c>
      <c r="B134" s="15"/>
      <c r="C134" s="12"/>
      <c r="D134" s="13"/>
    </row>
    <row r="135" spans="1:4" x14ac:dyDescent="0.15">
      <c r="A135" s="3">
        <f t="shared" si="8"/>
        <v>0</v>
      </c>
      <c r="B135" s="15"/>
      <c r="C135" s="13"/>
      <c r="D135" s="13"/>
    </row>
    <row r="136" spans="1:4" x14ac:dyDescent="0.15">
      <c r="A136" s="3">
        <f t="shared" si="8"/>
        <v>0</v>
      </c>
      <c r="B136" s="15"/>
      <c r="C136" s="13"/>
      <c r="D136" s="13"/>
    </row>
    <row r="137" spans="1:4" x14ac:dyDescent="0.15">
      <c r="A137" s="3">
        <f t="shared" si="8"/>
        <v>0</v>
      </c>
      <c r="B137" s="15"/>
      <c r="C137" s="12"/>
      <c r="D137" s="13"/>
    </row>
    <row r="138" spans="1:4" x14ac:dyDescent="0.15">
      <c r="A138" s="3">
        <f t="shared" si="8"/>
        <v>0</v>
      </c>
      <c r="B138" s="15"/>
      <c r="C138" s="13"/>
      <c r="D138" s="13"/>
    </row>
    <row r="139" spans="1:4" x14ac:dyDescent="0.15">
      <c r="A139" s="3">
        <f t="shared" si="8"/>
        <v>0</v>
      </c>
      <c r="B139" s="15"/>
      <c r="C139" s="12"/>
      <c r="D139" s="13"/>
    </row>
    <row r="140" spans="1:4" x14ac:dyDescent="0.15">
      <c r="A140" s="3">
        <f t="shared" si="8"/>
        <v>0</v>
      </c>
      <c r="B140" s="15"/>
      <c r="C140" s="13"/>
      <c r="D140" s="13"/>
    </row>
    <row r="141" spans="1:4" x14ac:dyDescent="0.15">
      <c r="A141" s="3">
        <f t="shared" ref="A141:A172" si="9">MAX(B141:IV141)</f>
        <v>0</v>
      </c>
      <c r="B141" s="15"/>
      <c r="C141" s="13"/>
      <c r="D141" s="13"/>
    </row>
    <row r="142" spans="1:4" x14ac:dyDescent="0.15">
      <c r="A142" s="3">
        <f t="shared" si="9"/>
        <v>0</v>
      </c>
      <c r="B142" s="15"/>
      <c r="C142" s="12"/>
      <c r="D142" s="13"/>
    </row>
    <row r="143" spans="1:4" x14ac:dyDescent="0.15">
      <c r="A143" s="3">
        <f t="shared" si="9"/>
        <v>0</v>
      </c>
      <c r="B143" s="15"/>
      <c r="C143" s="13"/>
      <c r="D143" s="13"/>
    </row>
    <row r="144" spans="1:4" x14ac:dyDescent="0.15">
      <c r="A144" s="3">
        <f t="shared" si="9"/>
        <v>0</v>
      </c>
      <c r="B144" s="15"/>
      <c r="C144" s="13"/>
      <c r="D144" s="13"/>
    </row>
    <row r="145" spans="1:4" x14ac:dyDescent="0.15">
      <c r="A145" s="3">
        <f t="shared" si="9"/>
        <v>0</v>
      </c>
      <c r="B145" s="15"/>
      <c r="C145" s="12"/>
      <c r="D145" s="13"/>
    </row>
    <row r="146" spans="1:4" x14ac:dyDescent="0.15">
      <c r="A146" s="3">
        <f t="shared" si="9"/>
        <v>0</v>
      </c>
      <c r="B146" s="15"/>
      <c r="C146" s="13"/>
      <c r="D146" s="13"/>
    </row>
    <row r="147" spans="1:4" x14ac:dyDescent="0.15">
      <c r="A147" s="3">
        <f t="shared" si="9"/>
        <v>0</v>
      </c>
      <c r="B147" s="15"/>
      <c r="C147" s="13"/>
      <c r="D147" s="13"/>
    </row>
    <row r="148" spans="1:4" x14ac:dyDescent="0.15">
      <c r="A148" s="3">
        <f t="shared" si="9"/>
        <v>0</v>
      </c>
      <c r="B148" s="15"/>
      <c r="C148" s="12"/>
      <c r="D148" s="13"/>
    </row>
    <row r="149" spans="1:4" x14ac:dyDescent="0.15">
      <c r="A149" s="3">
        <f t="shared" si="9"/>
        <v>0</v>
      </c>
      <c r="B149" s="15"/>
      <c r="C149" s="13"/>
      <c r="D149" s="13"/>
    </row>
    <row r="150" spans="1:4" x14ac:dyDescent="0.15">
      <c r="A150" s="3">
        <f t="shared" si="9"/>
        <v>0</v>
      </c>
      <c r="B150" s="15"/>
      <c r="C150" s="13"/>
      <c r="D150" s="13"/>
    </row>
    <row r="151" spans="1:4" x14ac:dyDescent="0.15">
      <c r="A151" s="3">
        <f t="shared" si="9"/>
        <v>0</v>
      </c>
      <c r="B151" s="15"/>
      <c r="C151" s="12"/>
      <c r="D151" s="13"/>
    </row>
    <row r="152" spans="1:4" x14ac:dyDescent="0.15">
      <c r="A152" s="3">
        <f t="shared" si="9"/>
        <v>0</v>
      </c>
      <c r="B152" s="15"/>
      <c r="C152" s="13"/>
      <c r="D152" s="13"/>
    </row>
    <row r="153" spans="1:4" x14ac:dyDescent="0.15">
      <c r="A153" s="3">
        <f t="shared" si="9"/>
        <v>0</v>
      </c>
      <c r="B153" s="15"/>
      <c r="C153" s="12"/>
      <c r="D153" s="13"/>
    </row>
    <row r="154" spans="1:4" x14ac:dyDescent="0.15">
      <c r="A154" s="3">
        <f t="shared" si="9"/>
        <v>0</v>
      </c>
      <c r="B154" s="15"/>
      <c r="C154" s="13"/>
      <c r="D154" s="13"/>
    </row>
    <row r="155" spans="1:4" x14ac:dyDescent="0.15">
      <c r="A155" s="3">
        <f t="shared" si="9"/>
        <v>0</v>
      </c>
      <c r="B155" s="15"/>
      <c r="C155" s="13"/>
      <c r="D155" s="13"/>
    </row>
    <row r="156" spans="1:4" x14ac:dyDescent="0.15">
      <c r="A156" s="3">
        <f t="shared" si="9"/>
        <v>0</v>
      </c>
      <c r="B156" s="15"/>
      <c r="C156" s="12"/>
      <c r="D156" s="13"/>
    </row>
    <row r="157" spans="1:4" x14ac:dyDescent="0.15">
      <c r="A157" s="3">
        <f t="shared" si="9"/>
        <v>0</v>
      </c>
      <c r="B157" s="15"/>
      <c r="C157" s="13"/>
      <c r="D157" s="13"/>
    </row>
    <row r="158" spans="1:4" x14ac:dyDescent="0.15">
      <c r="A158" s="3">
        <f t="shared" si="9"/>
        <v>0</v>
      </c>
      <c r="B158" s="15"/>
      <c r="C158" s="13"/>
      <c r="D158" s="13"/>
    </row>
    <row r="159" spans="1:4" x14ac:dyDescent="0.15">
      <c r="A159" s="3">
        <f t="shared" si="9"/>
        <v>0</v>
      </c>
      <c r="B159" s="15"/>
      <c r="C159" s="12"/>
      <c r="D159" s="13"/>
    </row>
    <row r="160" spans="1:4" x14ac:dyDescent="0.15">
      <c r="A160" s="3">
        <f t="shared" si="9"/>
        <v>0</v>
      </c>
      <c r="B160" s="15"/>
      <c r="C160" s="13"/>
      <c r="D160" s="13"/>
    </row>
    <row r="161" spans="1:4" x14ac:dyDescent="0.15">
      <c r="A161" s="3">
        <f t="shared" si="9"/>
        <v>0</v>
      </c>
      <c r="B161" s="15"/>
      <c r="C161" s="13"/>
      <c r="D161" s="13"/>
    </row>
    <row r="162" spans="1:4" x14ac:dyDescent="0.15">
      <c r="A162" s="3">
        <f t="shared" si="9"/>
        <v>0</v>
      </c>
      <c r="B162" s="15"/>
      <c r="C162" s="12"/>
      <c r="D162" s="13"/>
    </row>
    <row r="163" spans="1:4" x14ac:dyDescent="0.15">
      <c r="A163" s="3">
        <f t="shared" si="9"/>
        <v>0</v>
      </c>
      <c r="B163" s="15"/>
      <c r="C163" s="13"/>
      <c r="D163" s="13"/>
    </row>
    <row r="164" spans="1:4" x14ac:dyDescent="0.15">
      <c r="A164" s="3">
        <f t="shared" si="9"/>
        <v>0</v>
      </c>
      <c r="B164" s="15"/>
      <c r="C164" s="13"/>
      <c r="D164" s="13"/>
    </row>
    <row r="165" spans="1:4" x14ac:dyDescent="0.15">
      <c r="A165" s="3">
        <f t="shared" si="9"/>
        <v>0</v>
      </c>
      <c r="B165" s="15"/>
      <c r="C165" s="12"/>
      <c r="D165" s="13"/>
    </row>
    <row r="166" spans="1:4" x14ac:dyDescent="0.15">
      <c r="A166" s="3">
        <f t="shared" si="9"/>
        <v>0</v>
      </c>
      <c r="B166" s="15"/>
      <c r="C166" s="13"/>
      <c r="D166" s="13"/>
    </row>
    <row r="167" spans="1:4" x14ac:dyDescent="0.15">
      <c r="A167" s="3">
        <f t="shared" si="9"/>
        <v>0</v>
      </c>
      <c r="B167" s="15"/>
      <c r="C167" s="12"/>
      <c r="D167" s="13"/>
    </row>
    <row r="168" spans="1:4" x14ac:dyDescent="0.15">
      <c r="A168" s="3">
        <f t="shared" si="9"/>
        <v>0</v>
      </c>
      <c r="B168" s="15"/>
      <c r="C168" s="13"/>
      <c r="D168" s="13"/>
    </row>
    <row r="169" spans="1:4" x14ac:dyDescent="0.15">
      <c r="A169" s="3">
        <f t="shared" si="9"/>
        <v>0</v>
      </c>
      <c r="B169" s="15"/>
      <c r="C169" s="13"/>
      <c r="D169" s="13"/>
    </row>
    <row r="170" spans="1:4" x14ac:dyDescent="0.15">
      <c r="A170" s="3">
        <f t="shared" si="9"/>
        <v>0</v>
      </c>
      <c r="B170" s="15"/>
      <c r="C170" s="12"/>
      <c r="D170" s="13"/>
    </row>
    <row r="171" spans="1:4" x14ac:dyDescent="0.15">
      <c r="A171" s="3">
        <f t="shared" si="9"/>
        <v>0</v>
      </c>
      <c r="B171" s="15"/>
      <c r="C171" s="13"/>
      <c r="D171" s="13"/>
    </row>
    <row r="172" spans="1:4" x14ac:dyDescent="0.15">
      <c r="A172" s="3">
        <f t="shared" si="9"/>
        <v>0</v>
      </c>
      <c r="B172" s="15"/>
      <c r="C172" s="13"/>
      <c r="D172" s="13"/>
    </row>
    <row r="173" spans="1:4" x14ac:dyDescent="0.15">
      <c r="A173" s="3">
        <f t="shared" ref="A173:A204" si="10">MAX(B173:IV173)</f>
        <v>0</v>
      </c>
      <c r="B173" s="15"/>
      <c r="C173" s="12"/>
      <c r="D173" s="13"/>
    </row>
    <row r="174" spans="1:4" x14ac:dyDescent="0.15">
      <c r="A174" s="3">
        <f t="shared" si="10"/>
        <v>0</v>
      </c>
      <c r="B174" s="15"/>
      <c r="C174" s="13"/>
      <c r="D174" s="13"/>
    </row>
    <row r="175" spans="1:4" x14ac:dyDescent="0.15">
      <c r="A175" s="3">
        <f t="shared" si="10"/>
        <v>0</v>
      </c>
      <c r="B175" s="15"/>
      <c r="C175" s="13"/>
      <c r="D175" s="13"/>
    </row>
    <row r="176" spans="1:4" x14ac:dyDescent="0.15">
      <c r="A176" s="3">
        <f t="shared" si="10"/>
        <v>0</v>
      </c>
      <c r="B176" s="15"/>
      <c r="C176" s="12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3"/>
      <c r="D178" s="13"/>
    </row>
    <row r="179" spans="1:4" x14ac:dyDescent="0.15">
      <c r="A179" s="3">
        <f t="shared" si="10"/>
        <v>0</v>
      </c>
      <c r="B179" s="15"/>
      <c r="C179" s="12"/>
      <c r="D179" s="13"/>
    </row>
    <row r="180" spans="1:4" x14ac:dyDescent="0.15">
      <c r="A180" s="3">
        <f t="shared" si="10"/>
        <v>0</v>
      </c>
      <c r="B180" s="15"/>
      <c r="C180" s="13"/>
      <c r="D180" s="13"/>
    </row>
    <row r="181" spans="1:4" x14ac:dyDescent="0.15">
      <c r="A181" s="3">
        <f t="shared" si="10"/>
        <v>0</v>
      </c>
      <c r="B181" s="15"/>
      <c r="C181" s="12"/>
      <c r="D181" s="13"/>
    </row>
    <row r="182" spans="1:4" x14ac:dyDescent="0.15">
      <c r="A182" s="3">
        <f t="shared" si="10"/>
        <v>0</v>
      </c>
      <c r="B182" s="15"/>
      <c r="C182" s="13"/>
      <c r="D182" s="13"/>
    </row>
    <row r="183" spans="1:4" x14ac:dyDescent="0.15">
      <c r="A183" s="3">
        <f t="shared" si="10"/>
        <v>0</v>
      </c>
      <c r="B183" s="15"/>
      <c r="C183" s="13"/>
      <c r="D183" s="13"/>
    </row>
    <row r="184" spans="1:4" x14ac:dyDescent="0.15">
      <c r="A184" s="3">
        <f t="shared" si="10"/>
        <v>0</v>
      </c>
      <c r="B184" s="15"/>
      <c r="C184" s="12"/>
      <c r="D184" s="13"/>
    </row>
    <row r="185" spans="1:4" x14ac:dyDescent="0.15">
      <c r="A185" s="3">
        <f t="shared" si="10"/>
        <v>0</v>
      </c>
      <c r="B185" s="15"/>
      <c r="C185" s="13"/>
      <c r="D185" s="13"/>
    </row>
    <row r="186" spans="1:4" x14ac:dyDescent="0.15">
      <c r="A186" s="3">
        <f t="shared" si="10"/>
        <v>0</v>
      </c>
      <c r="B186" s="15"/>
      <c r="C186" s="13"/>
      <c r="D186" s="13"/>
    </row>
    <row r="187" spans="1:4" x14ac:dyDescent="0.15">
      <c r="A187" s="3">
        <f t="shared" si="10"/>
        <v>0</v>
      </c>
      <c r="B187" s="15"/>
      <c r="C187" s="12"/>
      <c r="D187" s="13"/>
    </row>
    <row r="188" spans="1:4" x14ac:dyDescent="0.15">
      <c r="A188" s="3">
        <f t="shared" si="10"/>
        <v>0</v>
      </c>
      <c r="B188" s="15"/>
      <c r="C188" s="13"/>
      <c r="D188" s="13"/>
    </row>
    <row r="189" spans="1:4" x14ac:dyDescent="0.15">
      <c r="A189" s="3">
        <f t="shared" si="10"/>
        <v>0</v>
      </c>
      <c r="B189" s="15"/>
      <c r="C189" s="13"/>
      <c r="D189" s="13"/>
    </row>
    <row r="190" spans="1:4" x14ac:dyDescent="0.15">
      <c r="A190" s="3">
        <f t="shared" si="10"/>
        <v>0</v>
      </c>
      <c r="B190" s="15"/>
      <c r="C190" s="12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3"/>
      <c r="D192" s="13"/>
    </row>
    <row r="193" spans="1:4" x14ac:dyDescent="0.15">
      <c r="A193" s="3">
        <f t="shared" si="10"/>
        <v>0</v>
      </c>
      <c r="B193" s="15"/>
      <c r="C193" s="12"/>
      <c r="D193" s="13"/>
    </row>
    <row r="194" spans="1:4" x14ac:dyDescent="0.15">
      <c r="A194" s="3">
        <f t="shared" si="10"/>
        <v>0</v>
      </c>
      <c r="B194" s="15"/>
      <c r="C194" s="13"/>
      <c r="D194" s="13"/>
    </row>
    <row r="195" spans="1:4" x14ac:dyDescent="0.15">
      <c r="A195" s="3">
        <f t="shared" si="10"/>
        <v>0</v>
      </c>
      <c r="B195" s="15"/>
      <c r="C195" s="12"/>
      <c r="D195" s="13"/>
    </row>
    <row r="196" spans="1:4" x14ac:dyDescent="0.15">
      <c r="A196" s="3">
        <f t="shared" si="10"/>
        <v>0</v>
      </c>
      <c r="B196" s="15"/>
      <c r="C196" s="13"/>
      <c r="D196" s="13"/>
    </row>
    <row r="197" spans="1:4" x14ac:dyDescent="0.15">
      <c r="A197" s="3">
        <f t="shared" si="10"/>
        <v>0</v>
      </c>
      <c r="B197" s="15"/>
      <c r="C197" s="13"/>
      <c r="D197" s="13"/>
    </row>
    <row r="198" spans="1:4" x14ac:dyDescent="0.15">
      <c r="A198" s="3">
        <f t="shared" si="10"/>
        <v>0</v>
      </c>
      <c r="B198" s="15"/>
      <c r="C198" s="12"/>
      <c r="D198" s="13"/>
    </row>
    <row r="199" spans="1:4" x14ac:dyDescent="0.15">
      <c r="A199" s="3">
        <f t="shared" si="10"/>
        <v>0</v>
      </c>
      <c r="B199" s="15"/>
      <c r="C199" s="13"/>
      <c r="D199" s="13"/>
    </row>
    <row r="200" spans="1:4" x14ac:dyDescent="0.15">
      <c r="A200" s="3">
        <f t="shared" si="10"/>
        <v>0</v>
      </c>
      <c r="B200" s="15"/>
      <c r="C200" s="13"/>
      <c r="D200" s="13"/>
    </row>
    <row r="201" spans="1:4" x14ac:dyDescent="0.15">
      <c r="A201" s="3">
        <f t="shared" si="10"/>
        <v>0</v>
      </c>
      <c r="B201" s="15"/>
      <c r="C201" s="12"/>
      <c r="D201" s="13"/>
    </row>
    <row r="202" spans="1:4" x14ac:dyDescent="0.15">
      <c r="A202" s="3">
        <f t="shared" si="10"/>
        <v>0</v>
      </c>
      <c r="B202" s="15"/>
      <c r="C202" s="13"/>
      <c r="D202" s="13"/>
    </row>
    <row r="203" spans="1:4" x14ac:dyDescent="0.15">
      <c r="A203" s="3">
        <f t="shared" si="10"/>
        <v>0</v>
      </c>
      <c r="B203" s="15"/>
      <c r="C203" s="13"/>
      <c r="D203" s="13"/>
    </row>
    <row r="204" spans="1:4" x14ac:dyDescent="0.15">
      <c r="A204" s="3">
        <f t="shared" si="10"/>
        <v>0</v>
      </c>
      <c r="B204" s="15"/>
      <c r="C204" s="12"/>
      <c r="D204" s="13"/>
    </row>
    <row r="205" spans="1:4" x14ac:dyDescent="0.15">
      <c r="A205" s="3">
        <f t="shared" ref="A205:A206" si="11">MAX(B205:IV205)</f>
        <v>0</v>
      </c>
      <c r="B205" s="15"/>
      <c r="C205" s="13"/>
      <c r="D205" s="13"/>
    </row>
    <row r="206" spans="1:4" x14ac:dyDescent="0.15">
      <c r="A206" s="3">
        <f t="shared" si="11"/>
        <v>0</v>
      </c>
      <c r="B206" s="15"/>
      <c r="C206" s="13"/>
      <c r="D206" s="13"/>
    </row>
    <row r="207" spans="1:4" x14ac:dyDescent="0.15">
      <c r="A207" s="17"/>
      <c r="B207" s="15"/>
      <c r="C207" s="12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3"/>
      <c r="D217" s="13"/>
    </row>
    <row r="218" spans="1:4" x14ac:dyDescent="0.15">
      <c r="A218" s="17"/>
      <c r="B218" s="15"/>
      <c r="C218" s="12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3"/>
      <c r="D220" s="13"/>
    </row>
    <row r="221" spans="1:4" x14ac:dyDescent="0.15">
      <c r="A221" s="17"/>
      <c r="B221" s="15"/>
      <c r="C221" s="12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3"/>
      <c r="D231" s="13"/>
    </row>
    <row r="232" spans="1:4" x14ac:dyDescent="0.15">
      <c r="A232" s="17"/>
      <c r="B232" s="15"/>
      <c r="C232" s="12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3"/>
      <c r="D234" s="13"/>
    </row>
    <row r="235" spans="1:4" x14ac:dyDescent="0.15">
      <c r="A235" s="17"/>
      <c r="B235" s="15"/>
      <c r="C235" s="12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3"/>
      <c r="D245" s="13"/>
    </row>
    <row r="246" spans="1:4" x14ac:dyDescent="0.15">
      <c r="A246" s="17"/>
      <c r="B246" s="15"/>
      <c r="C246" s="12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3"/>
      <c r="D248" s="13"/>
    </row>
    <row r="249" spans="1:4" x14ac:dyDescent="0.15">
      <c r="A249" s="17"/>
      <c r="B249" s="15"/>
      <c r="C249" s="12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3"/>
      <c r="D259" s="13"/>
    </row>
    <row r="260" spans="1:4" x14ac:dyDescent="0.15">
      <c r="A260" s="17"/>
      <c r="B260" s="15"/>
      <c r="C260" s="12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2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3"/>
      <c r="D267" s="13"/>
    </row>
    <row r="268" spans="1:4" x14ac:dyDescent="0.15">
      <c r="A268" s="17"/>
      <c r="B268" s="15"/>
      <c r="C268" s="12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3"/>
      <c r="D270" s="13"/>
    </row>
    <row r="271" spans="1:4" x14ac:dyDescent="0.15">
      <c r="A271" s="17"/>
      <c r="B271" s="15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3"/>
      <c r="D273" s="13"/>
    </row>
    <row r="274" spans="1:4" x14ac:dyDescent="0.15">
      <c r="A274" s="17"/>
      <c r="C274" s="12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3"/>
      <c r="D276" s="13"/>
    </row>
    <row r="277" spans="1:4" x14ac:dyDescent="0.15">
      <c r="A277" s="17"/>
      <c r="C277" s="12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3"/>
      <c r="D287" s="13"/>
    </row>
    <row r="288" spans="1:4" x14ac:dyDescent="0.15">
      <c r="A288" s="17"/>
      <c r="C288" s="12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3"/>
      <c r="D290" s="13"/>
    </row>
    <row r="291" spans="1:4" x14ac:dyDescent="0.15">
      <c r="A291" s="17"/>
      <c r="C291" s="12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3"/>
      <c r="D301" s="13"/>
    </row>
    <row r="302" spans="1:4" x14ac:dyDescent="0.15">
      <c r="A302" s="17"/>
      <c r="C302" s="12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3"/>
      <c r="D304" s="13"/>
    </row>
    <row r="305" spans="1:4" x14ac:dyDescent="0.15">
      <c r="A305" s="17"/>
      <c r="C305" s="12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3"/>
      <c r="D315" s="13"/>
    </row>
    <row r="316" spans="1:4" x14ac:dyDescent="0.15">
      <c r="A316" s="17"/>
      <c r="C316" s="12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3"/>
      <c r="D318" s="13"/>
    </row>
    <row r="319" spans="1:4" x14ac:dyDescent="0.15">
      <c r="A319" s="17"/>
      <c r="C319" s="12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3"/>
      <c r="D329" s="13"/>
    </row>
    <row r="330" spans="1:4" x14ac:dyDescent="0.15">
      <c r="A330" s="17"/>
      <c r="C330" s="12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2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3"/>
      <c r="D343" s="13"/>
    </row>
    <row r="344" spans="1:4" x14ac:dyDescent="0.15">
      <c r="A344" s="17"/>
      <c r="C344" s="12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2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2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2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A16437" s="17"/>
      <c r="C16437" s="13"/>
      <c r="D16437" s="13"/>
    </row>
    <row r="16438" spans="1:4" x14ac:dyDescent="0.15">
      <c r="C16438" s="13"/>
      <c r="D16438" s="13"/>
    </row>
    <row r="16439" spans="1:4" x14ac:dyDescent="0.15"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  <row r="65486" spans="3:4" x14ac:dyDescent="0.15">
      <c r="C65486" s="13"/>
      <c r="D65486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88</vt:i4>
      </vt:variant>
    </vt:vector>
  </HeadingPairs>
  <TitlesOfParts>
    <vt:vector size="88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ジカウイルス感染症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風しん</vt:lpstr>
      <vt:lpstr>麻しん</vt:lpstr>
      <vt:lpstr>薬剤耐性アシネトバクター感染症</vt:lpstr>
      <vt:lpstr>髄膜炎菌性髄膜炎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2021-03-02T06:57:58Z</dcterms:created>
  <dcterms:modified xsi:type="dcterms:W3CDTF">2021-03-02T06:58:02Z</dcterms:modified>
</cp:coreProperties>
</file>