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027DCDB5-7AC0-461F-8834-9C2151352B79}" xr6:coauthVersionLast="46" xr6:coauthVersionMax="46" xr10:uidLastSave="{00000000-0000-0000-0000-000000000000}"/>
  <bookViews>
    <workbookView xWindow="-28920" yWindow="-120" windowWidth="29040" windowHeight="15840" tabRatio="967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（南米出血熱）" sheetId="88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9" r:id="rId26"/>
    <sheet name="ジカウイルス病" sheetId="90" r:id="rId27"/>
    <sheet name="先天性ジカウイルス感染症" sheetId="91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脳炎" sheetId="54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検査診断例" sheetId="82" r:id="rId85"/>
    <sheet name="臨床診断例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204" i="1" l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<sst xmlns="http://schemas.openxmlformats.org/spreadsheetml/2006/main" count="295" uniqueCount="193">
  <si>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</si>
  <si>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</si>
  <si>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</si>
  <si>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</si>
  <si>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</si>
  <si>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</si>
  <si>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</si>
  <si>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</si>
  <si>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</si>
  <si>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</si>
  <si>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</si>
  <si>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０歳(0 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</si>
  <si>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</si>
  <si>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</si>
  <si>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</si>
  <si>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</si>
  <si>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</si>
  <si>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</si>
  <si>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</si>
  <si>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</si>
  <si>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</si>
  <si>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</si>
  <si>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</si>
  <si>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</si>
  <si>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</si>
  <si>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</si>
  <si>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</si>
  <si>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</si>
  <si>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</si>
  <si>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</si>
  <si>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</si>
  <si>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</si>
  <si>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</si>
  <si>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</si>
  <si>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</si>
  <si>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</si>
  <si>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</si>
  <si>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</si>
  <si>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</si>
  <si>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</si>
  <si>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</si>
  <si>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</si>
  <si>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</si>
  <si>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</si>
  <si>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</si>
  <si>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</si>
  <si>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</si>
  <si>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</si>
  <si>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</si>
  <si>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</si>
  <si>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</si>
  <si>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</si>
  <si>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</si>
  <si>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</si>
  <si>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</si>
  <si>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</si>
  <si>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</si>
  <si>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</si>
  <si>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</si>
  <si>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</si>
  <si>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</si>
  <si>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</si>
  <si>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</si>
  <si>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</si>
  <si>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</si>
  <si>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</si>
  <si>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</si>
  <si>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</si>
  <si>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</si>
  <si>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</si>
  <si>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</si>
  <si>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</si>
  <si>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</si>
  <si>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</si>
  <si>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</si>
  <si>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</si>
  <si>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</si>
  <si>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</si>
  <si>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</si>
  <si>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</si>
  <si>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</si>
  <si>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</si>
  <si>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</si>
  <si>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</si>
  <si>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</si>
  <si>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</si>
  <si>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</si>
  <si>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</si>
  <si>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</si>
  <si>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</si>
  <si>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</si>
  <si>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</si>
  <si>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</si>
  <si>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</si>
  <si>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</si>
  <si>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</si>
  <si>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</si>
  <si>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</si>
  <si>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</si>
  <si>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</si>
  <si>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</si>
  <si>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</si>
  <si>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</si>
  <si>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</si>
  <si>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</si>
  <si>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</si>
  <si>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</si>
  <si>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</si>
  <si>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</si>
  <si>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</si>
  <si>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</si>
  <si>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</si>
  <si>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</si>
  <si>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</si>
  <si>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</si>
  <si>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</si>
  <si>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</si>
  <si>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</si>
  <si>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</si>
  <si>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</si>
  <si>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</si>
  <si>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</si>
  <si>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</si>
  <si>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</si>
  <si>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</si>
  <si>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</si>
  <si>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</si>
  <si>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</si>
  <si>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</si>
  <si>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</si>
  <si>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</si>
  <si>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</si>
  <si>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</si>
  <si>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</si>
  <si>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</si>
  <si>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</si>
  <si>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</si>
  <si>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</si>
  <si>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</si>
  <si>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</si>
  <si>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</si>
  <si>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</si>
  <si>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</si>
  <si>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</si>
  <si>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</si>
  <si>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</si>
  <si>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</si>
  <si>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</si>
  <si>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総数(total No.)</t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</si>
  <si>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</si>
  <si>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</si>
  <si>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</si>
  <si>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</si>
  <si>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</si>
  <si>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</si>
  <si>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</si>
  <si>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</si>
  <si>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</si>
  <si>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</si>
  <si>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</si>
  <si>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</si>
  <si>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</si>
  <si>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</si>
  <si>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</si>
  <si>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</si>
  <si>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</si>
  <si>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</si>
  <si>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</si>
  <si>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</si>
  <si>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</si>
  <si>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</si>
  <si>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</si>
  <si>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</si>
  <si>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</si>
  <si>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</si>
  <si>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</si>
  <si>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</si>
  <si>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</si>
  <si>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</si>
  <si>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年齢階級別(By age group)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</si>
  <si>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</si>
  <si>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</si>
  <si>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</si>
  <si>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</si>
  <si>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</si>
  <si>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</si>
  <si>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</si>
  <si>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</si>
  <si>
    <t>ジカウイルス感染症(Zika virus infection)</t>
  </si>
  <si>
    <t>ジカウイルス病</t>
  </si>
  <si>
    <t>先天性ジカウイルス感染症</t>
  </si>
  <si>
    <t>その他</t>
    <rPh sb="2" eb="3">
      <t>タ</t>
    </rPh>
    <phoneticPr fontId="1"/>
  </si>
  <si>
    <t>(Others)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</si>
</sst>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4" xfId="0" applyBorder="1">
      <alignment vertical="center"/>
    </xf>
    <xf numFmtId="0" fontId="0" fillId="0" borderId="5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数'!$E$7:$T$7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21-9842-BC6F3A2C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83992"/>
        <c:axId val="208184376"/>
      </c:barChart>
      <c:catAx>
        <c:axId val="208183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184376"/>
        <c:crosses val="autoZero"/>
        <c:auto val="1"/>
        <c:lblAlgn val="ctr"/>
        <c:lblOffset val="100"/>
        <c:noMultiLvlLbl val="0"/>
      </c:catAx>
      <c:valAx>
        <c:axId val="208184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1839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layout>
        <c:manualLayout>
          <c:xMode val="edge"/>
          <c:yMode val="edge"/>
          <c:x val="0.2674257472041668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数'!$E$16:$T$16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2-4AAF-851E-E2ED77AD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65032"/>
        <c:axId val="207264640"/>
      </c:barChart>
      <c:catAx>
        <c:axId val="20726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264640"/>
        <c:crosses val="autoZero"/>
        <c:auto val="1"/>
        <c:lblAlgn val="ctr"/>
        <c:lblOffset val="100"/>
        <c:noMultiLvlLbl val="0"/>
      </c:catAx>
      <c:valAx>
        <c:axId val="207264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265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数'!$E$17:$T$17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F-4D34-B10C-D53F3CB2A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43280"/>
        <c:axId val="210343672"/>
      </c:barChart>
      <c:catAx>
        <c:axId val="21034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3672"/>
        <c:crosses val="autoZero"/>
        <c:auto val="1"/>
        <c:lblAlgn val="ctr"/>
        <c:lblOffset val="100"/>
        <c:noMultiLvlLbl val="0"/>
      </c:catAx>
      <c:valAx>
        <c:axId val="210343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3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数'!$E$18:$T$18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E-45AD-A75C-FFDCB3F0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44456"/>
        <c:axId val="210344848"/>
      </c:barChart>
      <c:catAx>
        <c:axId val="210344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4848"/>
        <c:crosses val="autoZero"/>
        <c:auto val="1"/>
        <c:lblAlgn val="ctr"/>
        <c:lblOffset val="100"/>
        <c:noMultiLvlLbl val="0"/>
      </c:catAx>
      <c:valAx>
        <c:axId val="210344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4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数'!$E$19:$T$19</c:f>
              <c:numCache>
                <c:formatCode>General</c:formatCode>
                <c:ptCount val="16"/>
                <c:pt idx="0">
                  <c:v>274</c:v>
                </c:pt>
                <c:pt idx="1">
                  <c:v>183</c:v>
                </c:pt>
                <c:pt idx="2">
                  <c:v>129</c:v>
                </c:pt>
                <c:pt idx="3">
                  <c:v>87</c:v>
                </c:pt>
                <c:pt idx="4">
                  <c:v>254</c:v>
                </c:pt>
                <c:pt idx="5">
                  <c:v>953</c:v>
                </c:pt>
                <c:pt idx="6">
                  <c:v>1032</c:v>
                </c:pt>
                <c:pt idx="7">
                  <c:v>870</c:v>
                </c:pt>
                <c:pt idx="8">
                  <c:v>884</c:v>
                </c:pt>
                <c:pt idx="9">
                  <c:v>959</c:v>
                </c:pt>
                <c:pt idx="10">
                  <c:v>1143</c:v>
                </c:pt>
                <c:pt idx="11">
                  <c:v>1097</c:v>
                </c:pt>
                <c:pt idx="12">
                  <c:v>1112</c:v>
                </c:pt>
                <c:pt idx="13">
                  <c:v>1205</c:v>
                </c:pt>
                <c:pt idx="14">
                  <c:v>1908</c:v>
                </c:pt>
                <c:pt idx="15">
                  <c:v>11337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3-4523-838C-53E8B1EC3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45632"/>
        <c:axId val="210346024"/>
      </c:barChart>
      <c:catAx>
        <c:axId val="21034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6024"/>
        <c:crosses val="autoZero"/>
        <c:auto val="1"/>
        <c:lblAlgn val="ctr"/>
        <c:lblOffset val="100"/>
        <c:noMultiLvlLbl val="0"/>
      </c:catAx>
      <c:valAx>
        <c:axId val="210346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3456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数'!$E$20:$T$20</c:f>
              <c:numCache>
                <c:formatCode>General</c:formatCode>
                <c:ptCount val="16"/>
                <c:pt idx="0">
                  <c:v>5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115</c:v>
                </c:pt>
                <c:pt idx="5">
                  <c:v>455</c:v>
                </c:pt>
                <c:pt idx="6">
                  <c:v>454</c:v>
                </c:pt>
                <c:pt idx="7">
                  <c:v>352</c:v>
                </c:pt>
                <c:pt idx="8">
                  <c:v>345</c:v>
                </c:pt>
                <c:pt idx="9">
                  <c:v>364</c:v>
                </c:pt>
                <c:pt idx="10">
                  <c:v>445</c:v>
                </c:pt>
                <c:pt idx="11">
                  <c:v>420</c:v>
                </c:pt>
                <c:pt idx="12">
                  <c:v>465</c:v>
                </c:pt>
                <c:pt idx="13">
                  <c:v>531</c:v>
                </c:pt>
                <c:pt idx="14">
                  <c:v>863</c:v>
                </c:pt>
                <c:pt idx="15">
                  <c:v>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B-4E1C-B075-7A921375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62808"/>
        <c:axId val="258963200"/>
      </c:barChart>
      <c:catAx>
        <c:axId val="25896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3200"/>
        <c:crosses val="autoZero"/>
        <c:auto val="1"/>
        <c:lblAlgn val="ctr"/>
        <c:lblOffset val="100"/>
        <c:noMultiLvlLbl val="0"/>
      </c:catAx>
      <c:valAx>
        <c:axId val="258963200"/>
        <c:scaling>
          <c:orientation val="minMax"/>
          <c:max val="8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28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数'!$E$21:$T$21</c:f>
              <c:numCache>
                <c:formatCode>General</c:formatCode>
                <c:ptCount val="16"/>
                <c:pt idx="0">
                  <c:v>9</c:v>
                </c:pt>
                <c:pt idx="1">
                  <c:v>6</c:v>
                </c:pt>
                <c:pt idx="2">
                  <c:v>0</c:v>
                </c:pt>
                <c:pt idx="3">
                  <c:v>5</c:v>
                </c:pt>
                <c:pt idx="4">
                  <c:v>18</c:v>
                </c:pt>
                <c:pt idx="5">
                  <c:v>91</c:v>
                </c:pt>
                <c:pt idx="6">
                  <c:v>99</c:v>
                </c:pt>
                <c:pt idx="7">
                  <c:v>106</c:v>
                </c:pt>
                <c:pt idx="8">
                  <c:v>87</c:v>
                </c:pt>
                <c:pt idx="9">
                  <c:v>98</c:v>
                </c:pt>
                <c:pt idx="10">
                  <c:v>118</c:v>
                </c:pt>
                <c:pt idx="11">
                  <c:v>122</c:v>
                </c:pt>
                <c:pt idx="12">
                  <c:v>119</c:v>
                </c:pt>
                <c:pt idx="13">
                  <c:v>139</c:v>
                </c:pt>
                <c:pt idx="14">
                  <c:v>304</c:v>
                </c:pt>
                <c:pt idx="15">
                  <c:v>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72D-AA30-60FA2707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63984"/>
        <c:axId val="258964376"/>
      </c:barChart>
      <c:catAx>
        <c:axId val="25896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4376"/>
        <c:crosses val="autoZero"/>
        <c:auto val="1"/>
        <c:lblAlgn val="ctr"/>
        <c:lblOffset val="100"/>
        <c:noMultiLvlLbl val="0"/>
      </c:catAx>
      <c:valAx>
        <c:axId val="258964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3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数'!$E$22:$T$22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36</c:v>
                </c:pt>
                <c:pt idx="6">
                  <c:v>38</c:v>
                </c:pt>
                <c:pt idx="7">
                  <c:v>29</c:v>
                </c:pt>
                <c:pt idx="8">
                  <c:v>26</c:v>
                </c:pt>
                <c:pt idx="9">
                  <c:v>34</c:v>
                </c:pt>
                <c:pt idx="10">
                  <c:v>32</c:v>
                </c:pt>
                <c:pt idx="11">
                  <c:v>28</c:v>
                </c:pt>
                <c:pt idx="12">
                  <c:v>28</c:v>
                </c:pt>
                <c:pt idx="13">
                  <c:v>39</c:v>
                </c:pt>
                <c:pt idx="14">
                  <c:v>63</c:v>
                </c:pt>
                <c:pt idx="15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F-4B41-ADDB-3005B24D6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65160"/>
        <c:axId val="258965552"/>
      </c:barChart>
      <c:catAx>
        <c:axId val="25896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5552"/>
        <c:crosses val="autoZero"/>
        <c:auto val="1"/>
        <c:lblAlgn val="ctr"/>
        <c:lblOffset val="100"/>
        <c:noMultiLvlLbl val="0"/>
      </c:catAx>
      <c:valAx>
        <c:axId val="258965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5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数'!$E$23:$T$23</c:f>
              <c:numCache>
                <c:formatCode>General</c:formatCode>
                <c:ptCount val="16"/>
                <c:pt idx="0">
                  <c:v>258</c:v>
                </c:pt>
                <c:pt idx="1">
                  <c:v>164</c:v>
                </c:pt>
                <c:pt idx="2">
                  <c:v>119</c:v>
                </c:pt>
                <c:pt idx="3">
                  <c:v>71</c:v>
                </c:pt>
                <c:pt idx="4">
                  <c:v>115</c:v>
                </c:pt>
                <c:pt idx="5">
                  <c:v>364</c:v>
                </c:pt>
                <c:pt idx="6">
                  <c:v>433</c:v>
                </c:pt>
                <c:pt idx="7">
                  <c:v>380</c:v>
                </c:pt>
                <c:pt idx="8">
                  <c:v>419</c:v>
                </c:pt>
                <c:pt idx="9">
                  <c:v>460</c:v>
                </c:pt>
                <c:pt idx="10">
                  <c:v>544</c:v>
                </c:pt>
                <c:pt idx="11">
                  <c:v>520</c:v>
                </c:pt>
                <c:pt idx="12">
                  <c:v>489</c:v>
                </c:pt>
                <c:pt idx="13">
                  <c:v>489</c:v>
                </c:pt>
                <c:pt idx="14">
                  <c:v>661</c:v>
                </c:pt>
                <c:pt idx="15">
                  <c:v>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2-4DCB-BEEC-0F655C7F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66336"/>
        <c:axId val="210594752"/>
      </c:barChart>
      <c:catAx>
        <c:axId val="25896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4752"/>
        <c:crosses val="autoZero"/>
        <c:auto val="1"/>
        <c:lblAlgn val="ctr"/>
        <c:lblOffset val="100"/>
        <c:noMultiLvlLbl val="0"/>
      </c:catAx>
      <c:valAx>
        <c:axId val="210594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66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数'!$E$24:$T$24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4</c:v>
                </c:pt>
                <c:pt idx="11">
                  <c:v>7</c:v>
                </c:pt>
                <c:pt idx="12">
                  <c:v>11</c:v>
                </c:pt>
                <c:pt idx="13">
                  <c:v>7</c:v>
                </c:pt>
                <c:pt idx="14">
                  <c:v>17</c:v>
                </c:pt>
                <c:pt idx="1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9-4680-8E9E-63AC7B816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95536"/>
        <c:axId val="210595928"/>
      </c:barChart>
      <c:catAx>
        <c:axId val="21059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5928"/>
        <c:crosses val="autoZero"/>
        <c:auto val="1"/>
        <c:lblAlgn val="ctr"/>
        <c:lblOffset val="100"/>
        <c:noMultiLvlLbl val="0"/>
      </c:catAx>
      <c:valAx>
        <c:axId val="2105959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55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数'!$E$25:$T$25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4-4D5B-8FFA-76335317D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96712"/>
        <c:axId val="210597104"/>
      </c:barChart>
      <c:catAx>
        <c:axId val="21059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7104"/>
        <c:crosses val="autoZero"/>
        <c:auto val="1"/>
        <c:lblAlgn val="ctr"/>
        <c:lblOffset val="100"/>
        <c:noMultiLvlLbl val="0"/>
      </c:catAx>
      <c:valAx>
        <c:axId val="210597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6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数'!$E$8:$T$8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8-40C5-985B-DCC4710CB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09576"/>
        <c:axId val="208290008"/>
      </c:barChart>
      <c:catAx>
        <c:axId val="20830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290008"/>
        <c:crosses val="autoZero"/>
        <c:auto val="1"/>
        <c:lblAlgn val="ctr"/>
        <c:lblOffset val="100"/>
        <c:noMultiLvlLbl val="0"/>
      </c:catAx>
      <c:valAx>
        <c:axId val="208290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309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数'!$E$26:$T$26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1-40F4-8EB5-181BBDD2B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98280"/>
        <c:axId val="259420088"/>
      </c:barChart>
      <c:catAx>
        <c:axId val="21059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0088"/>
        <c:crosses val="autoZero"/>
        <c:auto val="1"/>
        <c:lblAlgn val="ctr"/>
        <c:lblOffset val="100"/>
        <c:noMultiLvlLbl val="0"/>
      </c:catAx>
      <c:valAx>
        <c:axId val="259420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598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数'!$E$27:$T$27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C-47F5-8BE3-433BC4F83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20480"/>
        <c:axId val="259420872"/>
      </c:barChart>
      <c:catAx>
        <c:axId val="25942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0872"/>
        <c:crosses val="autoZero"/>
        <c:auto val="1"/>
        <c:lblAlgn val="ctr"/>
        <c:lblOffset val="100"/>
        <c:noMultiLvlLbl val="0"/>
      </c:catAx>
      <c:valAx>
        <c:axId val="259420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0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数'!$E$28:$T$28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4-4BC2-8568-E18799D5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21656"/>
        <c:axId val="259422048"/>
      </c:barChart>
      <c:catAx>
        <c:axId val="259421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2048"/>
        <c:crosses val="autoZero"/>
        <c:auto val="1"/>
        <c:lblAlgn val="ctr"/>
        <c:lblOffset val="100"/>
        <c:noMultiLvlLbl val="0"/>
      </c:catAx>
      <c:valAx>
        <c:axId val="259422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1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数'!$E$29:$T$29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1-4B0E-B12B-1C346DA6B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22832"/>
        <c:axId val="259423224"/>
      </c:barChart>
      <c:catAx>
        <c:axId val="25942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3224"/>
        <c:crosses val="autoZero"/>
        <c:auto val="1"/>
        <c:lblAlgn val="ctr"/>
        <c:lblOffset val="100"/>
        <c:noMultiLvlLbl val="0"/>
      </c:catAx>
      <c:valAx>
        <c:axId val="259423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4228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数'!$E$30:$T$30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4-4742-9FC2-94361863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16272"/>
        <c:axId val="259216664"/>
      </c:barChart>
      <c:catAx>
        <c:axId val="25921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6664"/>
        <c:crosses val="autoZero"/>
        <c:auto val="1"/>
        <c:lblAlgn val="ctr"/>
        <c:lblOffset val="100"/>
        <c:noMultiLvlLbl val="0"/>
      </c:catAx>
      <c:valAx>
        <c:axId val="259216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62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数'!$E$31:$T$31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C-4B36-87A3-F7702A31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17448"/>
        <c:axId val="259217840"/>
      </c:barChart>
      <c:catAx>
        <c:axId val="259217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7840"/>
        <c:crosses val="autoZero"/>
        <c:auto val="1"/>
        <c:lblAlgn val="ctr"/>
        <c:lblOffset val="100"/>
        <c:noMultiLvlLbl val="0"/>
      </c:catAx>
      <c:valAx>
        <c:axId val="259217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7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8-4969-B472-A48A33334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18624"/>
        <c:axId val="259219016"/>
      </c:barChart>
      <c:catAx>
        <c:axId val="25921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9016"/>
        <c:crosses val="autoZero"/>
        <c:auto val="1"/>
        <c:lblAlgn val="ctr"/>
        <c:lblOffset val="100"/>
        <c:noMultiLvlLbl val="0"/>
      </c:catAx>
      <c:valAx>
        <c:axId val="259219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8624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C-4C27-99D4-C851E15B8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19800"/>
        <c:axId val="259502008"/>
      </c:barChart>
      <c:catAx>
        <c:axId val="259219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2008"/>
        <c:crosses val="autoZero"/>
        <c:auto val="1"/>
        <c:lblAlgn val="ctr"/>
        <c:lblOffset val="100"/>
        <c:noMultiLvlLbl val="0"/>
      </c:catAx>
      <c:valAx>
        <c:axId val="259502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219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数'!$E$34:$T$34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E-400E-97C0-C4324D78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02792"/>
        <c:axId val="259503184"/>
      </c:barChart>
      <c:catAx>
        <c:axId val="25950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3184"/>
        <c:crosses val="autoZero"/>
        <c:auto val="1"/>
        <c:lblAlgn val="ctr"/>
        <c:lblOffset val="100"/>
        <c:noMultiLvlLbl val="0"/>
      </c:catAx>
      <c:valAx>
        <c:axId val="259503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2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数'!$E$35:$T$35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19</c:v>
                </c:pt>
                <c:pt idx="5">
                  <c:v>45</c:v>
                </c:pt>
                <c:pt idx="6">
                  <c:v>35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15</c:v>
                </c:pt>
                <c:pt idx="13">
                  <c:v>7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964-AEFB-F2B416006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03968"/>
        <c:axId val="259504360"/>
      </c:barChart>
      <c:catAx>
        <c:axId val="25950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4360"/>
        <c:crosses val="autoZero"/>
        <c:auto val="1"/>
        <c:lblAlgn val="ctr"/>
        <c:lblOffset val="100"/>
        <c:noMultiLvlLbl val="0"/>
      </c:catAx>
      <c:valAx>
        <c:axId val="259504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39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数'!$E$9:$T$9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7-4461-8503-0B0F7A40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557864"/>
        <c:axId val="209667224"/>
      </c:barChart>
      <c:catAx>
        <c:axId val="20955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667224"/>
        <c:crosses val="autoZero"/>
        <c:auto val="1"/>
        <c:lblAlgn val="ctr"/>
        <c:lblOffset val="100"/>
        <c:noMultiLvlLbl val="0"/>
      </c:catAx>
      <c:valAx>
        <c:axId val="209667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55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数'!$E$36:$T$36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17</c:v>
                </c:pt>
                <c:pt idx="5">
                  <c:v>45</c:v>
                </c:pt>
                <c:pt idx="6">
                  <c:v>34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15</c:v>
                </c:pt>
                <c:pt idx="13">
                  <c:v>7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8-4139-93C3-78533A1B9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05144"/>
        <c:axId val="259505536"/>
      </c:barChart>
      <c:catAx>
        <c:axId val="259505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5536"/>
        <c:crosses val="autoZero"/>
        <c:auto val="1"/>
        <c:lblAlgn val="ctr"/>
        <c:lblOffset val="100"/>
        <c:noMultiLvlLbl val="0"/>
      </c:catAx>
      <c:valAx>
        <c:axId val="259505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05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数'!$E$37:$T$37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C-4281-B5DC-0BB81060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20696"/>
        <c:axId val="260021088"/>
      </c:barChart>
      <c:catAx>
        <c:axId val="260020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1088"/>
        <c:crosses val="autoZero"/>
        <c:auto val="1"/>
        <c:lblAlgn val="ctr"/>
        <c:lblOffset val="100"/>
        <c:noMultiLvlLbl val="0"/>
      </c:catAx>
      <c:valAx>
        <c:axId val="260021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0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数'!$E$38:$T$38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D-40ED-93A3-EC917B9A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21872"/>
        <c:axId val="260022264"/>
      </c:barChart>
      <c:catAx>
        <c:axId val="26002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2264"/>
        <c:crosses val="autoZero"/>
        <c:auto val="1"/>
        <c:lblAlgn val="ctr"/>
        <c:lblOffset val="100"/>
        <c:noMultiLvlLbl val="0"/>
      </c:catAx>
      <c:valAx>
        <c:axId val="2600222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1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数'!$E$39:$T$39</c:f>
              <c:numCache>
                <c:formatCode>General</c:formatCode>
                <c:ptCount val="1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7-4073-AC32-41AC9DF86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23048"/>
        <c:axId val="260023440"/>
      </c:barChart>
      <c:catAx>
        <c:axId val="26002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3440"/>
        <c:crosses val="autoZero"/>
        <c:auto val="1"/>
        <c:lblAlgn val="ctr"/>
        <c:lblOffset val="100"/>
        <c:noMultiLvlLbl val="0"/>
      </c:catAx>
      <c:valAx>
        <c:axId val="260023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23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数'!$E$40:$T$40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4-4A73-AB05-D003BF169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27344"/>
        <c:axId val="260627736"/>
      </c:barChart>
      <c:catAx>
        <c:axId val="26062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27736"/>
        <c:crosses val="autoZero"/>
        <c:auto val="1"/>
        <c:lblAlgn val="ctr"/>
        <c:lblOffset val="100"/>
        <c:noMultiLvlLbl val="0"/>
      </c:catAx>
      <c:valAx>
        <c:axId val="260627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27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数'!$E$41:$T$41</c:f>
              <c:numCache>
                <c:formatCode>General</c:formatCode>
                <c:ptCount val="1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1B6-9AD0-2BF63CC5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28520"/>
        <c:axId val="260628912"/>
      </c:barChart>
      <c:catAx>
        <c:axId val="260628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28912"/>
        <c:crosses val="autoZero"/>
        <c:auto val="1"/>
        <c:lblAlgn val="ctr"/>
        <c:lblOffset val="100"/>
        <c:noMultiLvlLbl val="0"/>
      </c:catAx>
      <c:valAx>
        <c:axId val="260628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28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数'!$E$42:$T$42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B-42F0-863C-AA9F1A82E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29696"/>
        <c:axId val="260630088"/>
      </c:barChart>
      <c:catAx>
        <c:axId val="2606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30088"/>
        <c:crosses val="autoZero"/>
        <c:auto val="1"/>
        <c:lblAlgn val="ctr"/>
        <c:lblOffset val="100"/>
        <c:noMultiLvlLbl val="0"/>
      </c:catAx>
      <c:valAx>
        <c:axId val="260630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29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数'!$E$43:$T$43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EA8-8626-B6749313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30872"/>
        <c:axId val="261086128"/>
      </c:barChart>
      <c:catAx>
        <c:axId val="260630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6128"/>
        <c:crosses val="autoZero"/>
        <c:auto val="1"/>
        <c:lblAlgn val="ctr"/>
        <c:lblOffset val="100"/>
        <c:noMultiLvlLbl val="0"/>
      </c:catAx>
      <c:valAx>
        <c:axId val="261086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630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数'!$E$44:$T$44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C-41B9-A58F-92BC9A94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86912"/>
        <c:axId val="261087304"/>
      </c:barChart>
      <c:catAx>
        <c:axId val="26108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7304"/>
        <c:crosses val="autoZero"/>
        <c:auto val="1"/>
        <c:lblAlgn val="ctr"/>
        <c:lblOffset val="100"/>
        <c:noMultiLvlLbl val="0"/>
      </c:catAx>
      <c:valAx>
        <c:axId val="261087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6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数'!$E$45:$T$45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E-486A-84B2-FDAA18957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88480"/>
        <c:axId val="261088872"/>
      </c:barChart>
      <c:catAx>
        <c:axId val="26108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8872"/>
        <c:crosses val="autoZero"/>
        <c:auto val="1"/>
        <c:lblAlgn val="ctr"/>
        <c:lblOffset val="100"/>
        <c:noMultiLvlLbl val="0"/>
      </c:catAx>
      <c:valAx>
        <c:axId val="261088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8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数'!$E$10:$T$10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D-45CA-9964-DAF6FC629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6448"/>
        <c:axId val="208079592"/>
      </c:barChart>
      <c:catAx>
        <c:axId val="20828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079592"/>
        <c:crosses val="autoZero"/>
        <c:auto val="1"/>
        <c:lblAlgn val="ctr"/>
        <c:lblOffset val="100"/>
        <c:noMultiLvlLbl val="0"/>
      </c:catAx>
      <c:valAx>
        <c:axId val="208079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8286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数'!$E$46:$T$46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7-47F6-A636-DA5253B1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89656"/>
        <c:axId val="260967376"/>
      </c:barChart>
      <c:catAx>
        <c:axId val="26108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67376"/>
        <c:crosses val="autoZero"/>
        <c:auto val="1"/>
        <c:lblAlgn val="ctr"/>
        <c:lblOffset val="100"/>
        <c:noMultiLvlLbl val="0"/>
      </c:catAx>
      <c:valAx>
        <c:axId val="26096737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089656"/>
        <c:crosses val="autoZero"/>
        <c:crossBetween val="between"/>
        <c:majorUnit val="3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数'!$E$47:$T$47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7-4194-B583-22C7F0D5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968160"/>
        <c:axId val="260968552"/>
      </c:barChart>
      <c:catAx>
        <c:axId val="2609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68552"/>
        <c:crosses val="autoZero"/>
        <c:auto val="1"/>
        <c:lblAlgn val="ctr"/>
        <c:lblOffset val="100"/>
        <c:noMultiLvlLbl val="0"/>
      </c:catAx>
      <c:valAx>
        <c:axId val="260968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68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数'!$E$48:$T$48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8D9-9DDB-7AFF5FB2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969336"/>
        <c:axId val="260969728"/>
      </c:barChart>
      <c:catAx>
        <c:axId val="260969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69728"/>
        <c:crosses val="autoZero"/>
        <c:auto val="1"/>
        <c:lblAlgn val="ctr"/>
        <c:lblOffset val="100"/>
        <c:noMultiLvlLbl val="0"/>
      </c:catAx>
      <c:valAx>
        <c:axId val="260969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69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数'!$E$49:$T$49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6-41B8-88C0-D5D895D3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970512"/>
        <c:axId val="260970904"/>
      </c:barChart>
      <c:catAx>
        <c:axId val="26097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70904"/>
        <c:crosses val="autoZero"/>
        <c:auto val="1"/>
        <c:lblAlgn val="ctr"/>
        <c:lblOffset val="100"/>
        <c:noMultiLvlLbl val="0"/>
      </c:catAx>
      <c:valAx>
        <c:axId val="260970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970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数'!$E$50:$T$50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6-4F2D-BB66-CD99B619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79664"/>
        <c:axId val="261180056"/>
      </c:barChart>
      <c:catAx>
        <c:axId val="26117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0056"/>
        <c:crosses val="autoZero"/>
        <c:auto val="1"/>
        <c:lblAlgn val="ctr"/>
        <c:lblOffset val="100"/>
        <c:noMultiLvlLbl val="0"/>
      </c:catAx>
      <c:valAx>
        <c:axId val="26118005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9664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数'!$E$51:$T$51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3-46DD-B255-FAC5F0E7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80840"/>
        <c:axId val="261181232"/>
      </c:barChart>
      <c:catAx>
        <c:axId val="261180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1232"/>
        <c:crosses val="autoZero"/>
        <c:auto val="1"/>
        <c:lblAlgn val="ctr"/>
        <c:lblOffset val="100"/>
        <c:noMultiLvlLbl val="0"/>
      </c:catAx>
      <c:valAx>
        <c:axId val="261181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0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数'!$E$52:$T$52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8-4DA4-88DE-18D36EAB2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82016"/>
        <c:axId val="261182408"/>
      </c:barChart>
      <c:catAx>
        <c:axId val="2611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2408"/>
        <c:crosses val="autoZero"/>
        <c:auto val="1"/>
        <c:lblAlgn val="ctr"/>
        <c:lblOffset val="100"/>
        <c:noMultiLvlLbl val="0"/>
      </c:catAx>
      <c:valAx>
        <c:axId val="261182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2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数'!$E$53:$T$53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25</c:v>
                </c:pt>
                <c:pt idx="7">
                  <c:v>43</c:v>
                </c:pt>
                <c:pt idx="8">
                  <c:v>80</c:v>
                </c:pt>
                <c:pt idx="9">
                  <c:v>155</c:v>
                </c:pt>
                <c:pt idx="10">
                  <c:v>179</c:v>
                </c:pt>
                <c:pt idx="11">
                  <c:v>154</c:v>
                </c:pt>
                <c:pt idx="12">
                  <c:v>154</c:v>
                </c:pt>
                <c:pt idx="13">
                  <c:v>107</c:v>
                </c:pt>
                <c:pt idx="14">
                  <c:v>89</c:v>
                </c:pt>
                <c:pt idx="1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D2F-9CFA-10A2BD789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82800"/>
        <c:axId val="261707840"/>
      </c:barChart>
      <c:catAx>
        <c:axId val="26118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7840"/>
        <c:crosses val="autoZero"/>
        <c:auto val="1"/>
        <c:lblAlgn val="ctr"/>
        <c:lblOffset val="100"/>
        <c:noMultiLvlLbl val="0"/>
      </c:catAx>
      <c:valAx>
        <c:axId val="261707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828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数'!$E$54:$T$54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21</c:v>
                </c:pt>
                <c:pt idx="7">
                  <c:v>33</c:v>
                </c:pt>
                <c:pt idx="8">
                  <c:v>66</c:v>
                </c:pt>
                <c:pt idx="9">
                  <c:v>134</c:v>
                </c:pt>
                <c:pt idx="10">
                  <c:v>156</c:v>
                </c:pt>
                <c:pt idx="11">
                  <c:v>131</c:v>
                </c:pt>
                <c:pt idx="12">
                  <c:v>133</c:v>
                </c:pt>
                <c:pt idx="13">
                  <c:v>86</c:v>
                </c:pt>
                <c:pt idx="14">
                  <c:v>77</c:v>
                </c:pt>
                <c:pt idx="15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6-4107-B0C3-F38A49F8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08624"/>
        <c:axId val="261709016"/>
      </c:barChart>
      <c:catAx>
        <c:axId val="26170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9016"/>
        <c:crosses val="autoZero"/>
        <c:auto val="1"/>
        <c:lblAlgn val="ctr"/>
        <c:lblOffset val="100"/>
        <c:noMultiLvlLbl val="0"/>
      </c:catAx>
      <c:valAx>
        <c:axId val="261709016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86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数'!$E$55:$T$55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7</c:v>
                </c:pt>
                <c:pt idx="8">
                  <c:v>11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12</c:v>
                </c:pt>
                <c:pt idx="14">
                  <c:v>11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C-42DD-BCC4-028086BA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09800"/>
        <c:axId val="261710192"/>
      </c:barChart>
      <c:catAx>
        <c:axId val="261709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0192"/>
        <c:crosses val="autoZero"/>
        <c:auto val="1"/>
        <c:lblAlgn val="ctr"/>
        <c:lblOffset val="100"/>
        <c:noMultiLvlLbl val="0"/>
      </c:catAx>
      <c:valAx>
        <c:axId val="261710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98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数'!$E$11:$T$11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6-4999-B34D-F40FA82AF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95928"/>
        <c:axId val="209796312"/>
      </c:barChart>
      <c:catAx>
        <c:axId val="20979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96312"/>
        <c:crosses val="autoZero"/>
        <c:auto val="1"/>
        <c:lblAlgn val="ctr"/>
        <c:lblOffset val="100"/>
        <c:noMultiLvlLbl val="0"/>
      </c:catAx>
      <c:valAx>
        <c:axId val="209796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95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数'!$E$56:$T$56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7-48D2-830C-E4C10B02B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10976"/>
        <c:axId val="261711368"/>
      </c:barChart>
      <c:catAx>
        <c:axId val="26171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1368"/>
        <c:crosses val="autoZero"/>
        <c:auto val="1"/>
        <c:lblAlgn val="ctr"/>
        <c:lblOffset val="100"/>
        <c:noMultiLvlLbl val="0"/>
      </c:catAx>
      <c:valAx>
        <c:axId val="2617113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0976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数'!$E$57:$T$57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29</c:v>
                </c:pt>
                <c:pt idx="6">
                  <c:v>40</c:v>
                </c:pt>
                <c:pt idx="7">
                  <c:v>42</c:v>
                </c:pt>
                <c:pt idx="8">
                  <c:v>38</c:v>
                </c:pt>
                <c:pt idx="9">
                  <c:v>32</c:v>
                </c:pt>
                <c:pt idx="10">
                  <c:v>22</c:v>
                </c:pt>
                <c:pt idx="11">
                  <c:v>16</c:v>
                </c:pt>
                <c:pt idx="12">
                  <c:v>11</c:v>
                </c:pt>
                <c:pt idx="13">
                  <c:v>8</c:v>
                </c:pt>
                <c:pt idx="14">
                  <c:v>16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3-43ED-A16F-B3C8F0CA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84432"/>
        <c:axId val="262184824"/>
      </c:barChart>
      <c:catAx>
        <c:axId val="26218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4824"/>
        <c:crosses val="autoZero"/>
        <c:auto val="1"/>
        <c:lblAlgn val="ctr"/>
        <c:lblOffset val="100"/>
        <c:noMultiLvlLbl val="0"/>
      </c:catAx>
      <c:valAx>
        <c:axId val="26218482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44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数'!$E$58:$T$58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27</c:v>
                </c:pt>
                <c:pt idx="6">
                  <c:v>31</c:v>
                </c:pt>
                <c:pt idx="7">
                  <c:v>39</c:v>
                </c:pt>
                <c:pt idx="8">
                  <c:v>32</c:v>
                </c:pt>
                <c:pt idx="9">
                  <c:v>27</c:v>
                </c:pt>
                <c:pt idx="10">
                  <c:v>19</c:v>
                </c:pt>
                <c:pt idx="11">
                  <c:v>15</c:v>
                </c:pt>
                <c:pt idx="12">
                  <c:v>9</c:v>
                </c:pt>
                <c:pt idx="13">
                  <c:v>6</c:v>
                </c:pt>
                <c:pt idx="14">
                  <c:v>12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2-4E38-8CC7-9721E6CF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85608"/>
        <c:axId val="262186000"/>
      </c:barChart>
      <c:catAx>
        <c:axId val="26218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6000"/>
        <c:crosses val="autoZero"/>
        <c:auto val="1"/>
        <c:lblAlgn val="ctr"/>
        <c:lblOffset val="100"/>
        <c:noMultiLvlLbl val="0"/>
      </c:catAx>
      <c:valAx>
        <c:axId val="26218600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5608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数'!$E$59:$T$59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4-4BC6-BF50-FA62C35FC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86784"/>
        <c:axId val="262187176"/>
      </c:barChart>
      <c:catAx>
        <c:axId val="26218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7176"/>
        <c:crosses val="autoZero"/>
        <c:auto val="1"/>
        <c:lblAlgn val="ctr"/>
        <c:lblOffset val="100"/>
        <c:noMultiLvlLbl val="0"/>
      </c:catAx>
      <c:valAx>
        <c:axId val="26218717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6784"/>
        <c:crosses val="autoZero"/>
        <c:crossBetween val="between"/>
        <c:majorUnit val="3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数'!$E$60:$T$60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3-4A98-9028-4D2D4B64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76712"/>
        <c:axId val="262177104"/>
      </c:barChart>
      <c:catAx>
        <c:axId val="26217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7104"/>
        <c:crosses val="autoZero"/>
        <c:auto val="1"/>
        <c:lblAlgn val="ctr"/>
        <c:lblOffset val="100"/>
        <c:noMultiLvlLbl val="0"/>
      </c:catAx>
      <c:valAx>
        <c:axId val="262177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6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数'!$E$61:$T$61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9-4639-B88F-66DF168EB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77888"/>
        <c:axId val="262178280"/>
      </c:barChart>
      <c:catAx>
        <c:axId val="2621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8280"/>
        <c:crosses val="autoZero"/>
        <c:auto val="1"/>
        <c:lblAlgn val="ctr"/>
        <c:lblOffset val="100"/>
        <c:noMultiLvlLbl val="0"/>
      </c:catAx>
      <c:valAx>
        <c:axId val="2621782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7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数'!$E$62:$T$62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9-45D2-A934-3A6885E4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79064"/>
        <c:axId val="262179456"/>
      </c:barChart>
      <c:catAx>
        <c:axId val="26217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9456"/>
        <c:crosses val="autoZero"/>
        <c:auto val="1"/>
        <c:lblAlgn val="ctr"/>
        <c:lblOffset val="100"/>
        <c:noMultiLvlLbl val="0"/>
      </c:catAx>
      <c:valAx>
        <c:axId val="262179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79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数'!$E$63:$T$63</c:f>
              <c:numCache>
                <c:formatCode>General</c:formatCode>
                <c:ptCount val="16"/>
                <c:pt idx="0">
                  <c:v>94</c:v>
                </c:pt>
                <c:pt idx="1">
                  <c:v>293</c:v>
                </c:pt>
                <c:pt idx="2">
                  <c:v>119</c:v>
                </c:pt>
                <c:pt idx="3">
                  <c:v>55</c:v>
                </c:pt>
                <c:pt idx="4">
                  <c:v>13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14</c:v>
                </c:pt>
                <c:pt idx="9">
                  <c:v>5</c:v>
                </c:pt>
                <c:pt idx="10">
                  <c:v>2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16</c:v>
                </c:pt>
                <c:pt idx="1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5-40E4-9C44-A25BB014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80240"/>
        <c:axId val="262446192"/>
      </c:barChart>
      <c:catAx>
        <c:axId val="26218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6192"/>
        <c:crosses val="autoZero"/>
        <c:auto val="1"/>
        <c:lblAlgn val="ctr"/>
        <c:lblOffset val="100"/>
        <c:noMultiLvlLbl val="0"/>
      </c:catAx>
      <c:valAx>
        <c:axId val="262446192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180240"/>
        <c:crosses val="autoZero"/>
        <c:crossBetween val="between"/>
        <c:majorUnit val="50"/>
        <c:min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数'!$E$64:$T$64</c:f>
              <c:numCache>
                <c:formatCode>General</c:formatCode>
                <c:ptCount val="16"/>
                <c:pt idx="0">
                  <c:v>25</c:v>
                </c:pt>
                <c:pt idx="1">
                  <c:v>120</c:v>
                </c:pt>
                <c:pt idx="2">
                  <c:v>49</c:v>
                </c:pt>
                <c:pt idx="3">
                  <c:v>19</c:v>
                </c:pt>
                <c:pt idx="4">
                  <c:v>7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13</c:v>
                </c:pt>
                <c:pt idx="1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E-4E90-A64F-9C0CE5F6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446976"/>
        <c:axId val="262447368"/>
      </c:barChart>
      <c:catAx>
        <c:axId val="2624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7368"/>
        <c:crosses val="autoZero"/>
        <c:auto val="1"/>
        <c:lblAlgn val="ctr"/>
        <c:lblOffset val="100"/>
        <c:noMultiLvlLbl val="0"/>
      </c:catAx>
      <c:valAx>
        <c:axId val="262447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69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数'!$E$65:$T$65</c:f>
              <c:numCache>
                <c:formatCode>General</c:formatCode>
                <c:ptCount val="16"/>
                <c:pt idx="0">
                  <c:v>69</c:v>
                </c:pt>
                <c:pt idx="1">
                  <c:v>173</c:v>
                </c:pt>
                <c:pt idx="2">
                  <c:v>70</c:v>
                </c:pt>
                <c:pt idx="3">
                  <c:v>36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9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2-48CE-80B9-AF14D2AFD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448152"/>
        <c:axId val="262448544"/>
      </c:barChart>
      <c:catAx>
        <c:axId val="26244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8544"/>
        <c:crosses val="autoZero"/>
        <c:auto val="1"/>
        <c:lblAlgn val="ctr"/>
        <c:lblOffset val="100"/>
        <c:noMultiLvlLbl val="0"/>
      </c:catAx>
      <c:valAx>
        <c:axId val="262448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8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その他（南米出血熱）（</a:t>
            </a:r>
            <a:r>
              <a:rPr lang="en-US" altLang="ja-JP"/>
              <a:t>Others</a:t>
            </a:r>
            <a:r>
              <a:rPr lang="ja-JP" altLang="en-US"/>
              <a:t>）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数'!$E$12:$T$12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41B-B62C-4DFBA8235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40312"/>
        <c:axId val="209764520"/>
      </c:barChart>
      <c:catAx>
        <c:axId val="209840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4520"/>
        <c:crosses val="autoZero"/>
        <c:auto val="1"/>
        <c:lblAlgn val="ctr"/>
        <c:lblOffset val="100"/>
        <c:noMultiLvlLbl val="0"/>
      </c:catAx>
      <c:valAx>
        <c:axId val="209764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8403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数'!$E$66:$T$66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11</c:v>
                </c:pt>
                <c:pt idx="13">
                  <c:v>21</c:v>
                </c:pt>
                <c:pt idx="14">
                  <c:v>38</c:v>
                </c:pt>
                <c:pt idx="15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6-4C10-B21D-035DABFB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449328"/>
        <c:axId val="262449720"/>
      </c:barChart>
      <c:catAx>
        <c:axId val="26244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9720"/>
        <c:crosses val="autoZero"/>
        <c:auto val="1"/>
        <c:lblAlgn val="ctr"/>
        <c:lblOffset val="100"/>
        <c:noMultiLvlLbl val="0"/>
      </c:catAx>
      <c:valAx>
        <c:axId val="262449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4493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数'!$E$67:$T$67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9</c:v>
                </c:pt>
                <c:pt idx="13">
                  <c:v>18</c:v>
                </c:pt>
                <c:pt idx="14">
                  <c:v>32</c:v>
                </c:pt>
                <c:pt idx="1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C-42E5-A0DD-A816A323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08696"/>
        <c:axId val="262609088"/>
      </c:barChart>
      <c:catAx>
        <c:axId val="26260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09088"/>
        <c:crosses val="autoZero"/>
        <c:auto val="1"/>
        <c:lblAlgn val="ctr"/>
        <c:lblOffset val="100"/>
        <c:noMultiLvlLbl val="0"/>
      </c:catAx>
      <c:valAx>
        <c:axId val="2626090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086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数'!$E$68:$T$68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2-4ED5-98E1-282173812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09872"/>
        <c:axId val="262610264"/>
      </c:barChart>
      <c:catAx>
        <c:axId val="26260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0264"/>
        <c:crosses val="autoZero"/>
        <c:auto val="1"/>
        <c:lblAlgn val="ctr"/>
        <c:lblOffset val="100"/>
        <c:noMultiLvlLbl val="0"/>
      </c:catAx>
      <c:valAx>
        <c:axId val="2626102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09872"/>
        <c:crosses val="autoZero"/>
        <c:crossBetween val="between"/>
        <c:majorUnit val="3"/>
        <c:minorUnit val="0.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数'!$E$69:$T$69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3-41F6-9599-A7E74632C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11048"/>
        <c:axId val="262611440"/>
      </c:barChart>
      <c:catAx>
        <c:axId val="26261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1440"/>
        <c:crosses val="autoZero"/>
        <c:auto val="1"/>
        <c:lblAlgn val="ctr"/>
        <c:lblOffset val="100"/>
        <c:noMultiLvlLbl val="0"/>
      </c:catAx>
      <c:valAx>
        <c:axId val="262611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1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layout>
        <c:manualLayout>
          <c:xMode val="edge"/>
          <c:yMode val="edge"/>
          <c:x val="0.33092736409319318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数'!$E$70:$T$70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C-42E5-B5CE-0234BB28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12224"/>
        <c:axId val="262612616"/>
      </c:barChart>
      <c:catAx>
        <c:axId val="26261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2616"/>
        <c:crosses val="autoZero"/>
        <c:auto val="1"/>
        <c:lblAlgn val="ctr"/>
        <c:lblOffset val="100"/>
        <c:noMultiLvlLbl val="0"/>
      </c:catAx>
      <c:valAx>
        <c:axId val="26261261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222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数'!$E$71:$T$71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E-42B4-B0C7-1521F7A1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13400"/>
        <c:axId val="262613792"/>
      </c:barChart>
      <c:catAx>
        <c:axId val="262613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3792"/>
        <c:crosses val="autoZero"/>
        <c:auto val="1"/>
        <c:lblAlgn val="ctr"/>
        <c:lblOffset val="100"/>
        <c:noMultiLvlLbl val="0"/>
      </c:catAx>
      <c:valAx>
        <c:axId val="262613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613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数'!$E$72:$T$72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C-456C-B6D3-DD0DEDA2E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83376"/>
        <c:axId val="261583768"/>
      </c:barChart>
      <c:catAx>
        <c:axId val="26158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3768"/>
        <c:crosses val="autoZero"/>
        <c:auto val="1"/>
        <c:lblAlgn val="ctr"/>
        <c:lblOffset val="100"/>
        <c:noMultiLvlLbl val="0"/>
      </c:catAx>
      <c:valAx>
        <c:axId val="261583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3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数'!$E$73:$T$73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3-4EE5-BDFC-CB0625169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84552"/>
        <c:axId val="261584944"/>
      </c:barChart>
      <c:catAx>
        <c:axId val="26158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4944"/>
        <c:crosses val="autoZero"/>
        <c:auto val="1"/>
        <c:lblAlgn val="ctr"/>
        <c:lblOffset val="100"/>
        <c:noMultiLvlLbl val="0"/>
      </c:catAx>
      <c:valAx>
        <c:axId val="26158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4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数'!$E$74:$T$74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  <c:pt idx="5">
                  <c:v>125</c:v>
                </c:pt>
                <c:pt idx="6">
                  <c:v>238</c:v>
                </c:pt>
                <c:pt idx="7">
                  <c:v>235</c:v>
                </c:pt>
                <c:pt idx="8">
                  <c:v>202</c:v>
                </c:pt>
                <c:pt idx="9">
                  <c:v>211</c:v>
                </c:pt>
                <c:pt idx="10">
                  <c:v>138</c:v>
                </c:pt>
                <c:pt idx="11">
                  <c:v>90</c:v>
                </c:pt>
                <c:pt idx="12">
                  <c:v>56</c:v>
                </c:pt>
                <c:pt idx="13">
                  <c:v>33</c:v>
                </c:pt>
                <c:pt idx="14">
                  <c:v>26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B0C-B948-F3B14AFC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85728"/>
        <c:axId val="261586120"/>
      </c:barChart>
      <c:catAx>
        <c:axId val="2615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6120"/>
        <c:crosses val="autoZero"/>
        <c:auto val="1"/>
        <c:lblAlgn val="ctr"/>
        <c:lblOffset val="100"/>
        <c:noMultiLvlLbl val="0"/>
      </c:catAx>
      <c:valAx>
        <c:axId val="261586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857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数'!$E$75:$T$75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93</c:v>
                </c:pt>
                <c:pt idx="6">
                  <c:v>179</c:v>
                </c:pt>
                <c:pt idx="7">
                  <c:v>167</c:v>
                </c:pt>
                <c:pt idx="8">
                  <c:v>121</c:v>
                </c:pt>
                <c:pt idx="9">
                  <c:v>111</c:v>
                </c:pt>
                <c:pt idx="10">
                  <c:v>67</c:v>
                </c:pt>
                <c:pt idx="11">
                  <c:v>35</c:v>
                </c:pt>
                <c:pt idx="12">
                  <c:v>26</c:v>
                </c:pt>
                <c:pt idx="13">
                  <c:v>15</c:v>
                </c:pt>
                <c:pt idx="14">
                  <c:v>8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E-42CE-8781-C1D7F3C7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3352"/>
        <c:axId val="263843744"/>
      </c:barChart>
      <c:catAx>
        <c:axId val="263843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3744"/>
        <c:crosses val="autoZero"/>
        <c:auto val="1"/>
        <c:lblAlgn val="ctr"/>
        <c:lblOffset val="100"/>
        <c:noMultiLvlLbl val="0"/>
      </c:catAx>
      <c:valAx>
        <c:axId val="263843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33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数'!$E$13:$T$13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8-415C-B782-6CA1412E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64128"/>
        <c:axId val="209763736"/>
      </c:barChart>
      <c:catAx>
        <c:axId val="20976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3736"/>
        <c:crosses val="autoZero"/>
        <c:auto val="1"/>
        <c:lblAlgn val="ctr"/>
        <c:lblOffset val="100"/>
        <c:noMultiLvlLbl val="0"/>
      </c:catAx>
      <c:valAx>
        <c:axId val="209763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4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数'!$E$76:$T$76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39</c:v>
                </c:pt>
                <c:pt idx="7">
                  <c:v>53</c:v>
                </c:pt>
                <c:pt idx="8">
                  <c:v>58</c:v>
                </c:pt>
                <c:pt idx="9">
                  <c:v>80</c:v>
                </c:pt>
                <c:pt idx="10">
                  <c:v>54</c:v>
                </c:pt>
                <c:pt idx="11">
                  <c:v>43</c:v>
                </c:pt>
                <c:pt idx="12">
                  <c:v>28</c:v>
                </c:pt>
                <c:pt idx="13">
                  <c:v>16</c:v>
                </c:pt>
                <c:pt idx="14">
                  <c:v>16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E-431F-BB7C-D92FC2D7E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4528"/>
        <c:axId val="263844920"/>
      </c:barChart>
      <c:catAx>
        <c:axId val="26384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4920"/>
        <c:crosses val="autoZero"/>
        <c:auto val="1"/>
        <c:lblAlgn val="ctr"/>
        <c:lblOffset val="100"/>
        <c:noMultiLvlLbl val="0"/>
      </c:catAx>
      <c:valAx>
        <c:axId val="263844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4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数'!$E$77:$T$77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12</c:v>
                </c:pt>
                <c:pt idx="6">
                  <c:v>20</c:v>
                </c:pt>
                <c:pt idx="7">
                  <c:v>15</c:v>
                </c:pt>
                <c:pt idx="8">
                  <c:v>23</c:v>
                </c:pt>
                <c:pt idx="9">
                  <c:v>20</c:v>
                </c:pt>
                <c:pt idx="10">
                  <c:v>17</c:v>
                </c:pt>
                <c:pt idx="11">
                  <c:v>12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7-449D-BB40-8EA5D8D3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5704"/>
        <c:axId val="263846096"/>
      </c:barChart>
      <c:catAx>
        <c:axId val="263845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6096"/>
        <c:crosses val="autoZero"/>
        <c:auto val="1"/>
        <c:lblAlgn val="ctr"/>
        <c:lblOffset val="100"/>
        <c:noMultiLvlLbl val="0"/>
      </c:catAx>
      <c:valAx>
        <c:axId val="263846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5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数'!$E$78:$T$78</c:f>
              <c:numCache>
                <c:formatCode>General</c:formatCode>
                <c:ptCount val="16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14</c:v>
                </c:pt>
                <c:pt idx="4">
                  <c:v>16</c:v>
                </c:pt>
                <c:pt idx="5">
                  <c:v>29</c:v>
                </c:pt>
                <c:pt idx="6">
                  <c:v>25</c:v>
                </c:pt>
                <c:pt idx="7">
                  <c:v>27</c:v>
                </c:pt>
                <c:pt idx="8">
                  <c:v>33</c:v>
                </c:pt>
                <c:pt idx="9">
                  <c:v>15</c:v>
                </c:pt>
                <c:pt idx="10">
                  <c:v>20</c:v>
                </c:pt>
                <c:pt idx="11">
                  <c:v>13</c:v>
                </c:pt>
                <c:pt idx="12">
                  <c:v>10</c:v>
                </c:pt>
                <c:pt idx="13">
                  <c:v>6</c:v>
                </c:pt>
                <c:pt idx="14">
                  <c:v>7</c:v>
                </c:pt>
                <c:pt idx="1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4-479C-9B9C-BC3C67B11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6880"/>
        <c:axId val="263847272"/>
      </c:barChart>
      <c:catAx>
        <c:axId val="2638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7272"/>
        <c:crosses val="autoZero"/>
        <c:auto val="1"/>
        <c:lblAlgn val="ctr"/>
        <c:lblOffset val="100"/>
        <c:noMultiLvlLbl val="0"/>
      </c:catAx>
      <c:valAx>
        <c:axId val="2638472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68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数'!$E$79:$T$79</c:f>
              <c:numCache>
                <c:formatCode>General</c:formatCode>
                <c:ptCount val="16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9</c:v>
                </c:pt>
                <c:pt idx="4">
                  <c:v>4</c:v>
                </c:pt>
                <c:pt idx="5">
                  <c:v>9</c:v>
                </c:pt>
                <c:pt idx="6">
                  <c:v>13</c:v>
                </c:pt>
                <c:pt idx="7">
                  <c:v>9</c:v>
                </c:pt>
                <c:pt idx="8">
                  <c:v>14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3</c:v>
                </c:pt>
                <c:pt idx="13">
                  <c:v>2</c:v>
                </c:pt>
                <c:pt idx="14">
                  <c:v>6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A-497C-A4FD-7EE57899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8056"/>
        <c:axId val="263848448"/>
      </c:barChart>
      <c:catAx>
        <c:axId val="26384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8448"/>
        <c:crosses val="autoZero"/>
        <c:auto val="1"/>
        <c:lblAlgn val="ctr"/>
        <c:lblOffset val="100"/>
        <c:noMultiLvlLbl val="0"/>
      </c:catAx>
      <c:valAx>
        <c:axId val="26384844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8056"/>
        <c:crosses val="autoZero"/>
        <c:crossBetween val="between"/>
        <c:majorUnit val="3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数'!$E$80:$T$80</c:f>
              <c:numCache>
                <c:formatCode>General</c:formatCode>
                <c:ptCount val="16"/>
                <c:pt idx="0">
                  <c:v>8</c:v>
                </c:pt>
                <c:pt idx="1">
                  <c:v>14</c:v>
                </c:pt>
                <c:pt idx="2">
                  <c:v>18</c:v>
                </c:pt>
                <c:pt idx="3">
                  <c:v>5</c:v>
                </c:pt>
                <c:pt idx="4">
                  <c:v>12</c:v>
                </c:pt>
                <c:pt idx="5">
                  <c:v>20</c:v>
                </c:pt>
                <c:pt idx="6">
                  <c:v>12</c:v>
                </c:pt>
                <c:pt idx="7">
                  <c:v>18</c:v>
                </c:pt>
                <c:pt idx="8">
                  <c:v>19</c:v>
                </c:pt>
                <c:pt idx="9">
                  <c:v>8</c:v>
                </c:pt>
                <c:pt idx="10">
                  <c:v>10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1-4C16-AA56-1916F841F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49232"/>
        <c:axId val="263849624"/>
      </c:barChart>
      <c:catAx>
        <c:axId val="26384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9624"/>
        <c:crosses val="autoZero"/>
        <c:auto val="1"/>
        <c:lblAlgn val="ctr"/>
        <c:lblOffset val="100"/>
        <c:noMultiLvlLbl val="0"/>
      </c:catAx>
      <c:valAx>
        <c:axId val="263849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9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数'!$E$81:$T$81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B-4B57-8F1C-034F7319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50408"/>
        <c:axId val="264448144"/>
      </c:barChart>
      <c:catAx>
        <c:axId val="263850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48144"/>
        <c:crosses val="autoZero"/>
        <c:auto val="1"/>
        <c:lblAlgn val="ctr"/>
        <c:lblOffset val="100"/>
        <c:noMultiLvlLbl val="0"/>
      </c:catAx>
      <c:valAx>
        <c:axId val="264448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50408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数'!$E$82:$T$82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778-AE97-1C5ABA62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48928"/>
        <c:axId val="264449320"/>
      </c:barChart>
      <c:catAx>
        <c:axId val="2644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49320"/>
        <c:crosses val="autoZero"/>
        <c:auto val="1"/>
        <c:lblAlgn val="ctr"/>
        <c:lblOffset val="100"/>
        <c:noMultiLvlLbl val="0"/>
      </c:catAx>
      <c:valAx>
        <c:axId val="264449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48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数'!$E$83:$T$83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C-434B-B794-D498CCCD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50104"/>
        <c:axId val="264450496"/>
      </c:barChart>
      <c:catAx>
        <c:axId val="264450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0496"/>
        <c:crosses val="autoZero"/>
        <c:auto val="1"/>
        <c:lblAlgn val="ctr"/>
        <c:lblOffset val="100"/>
        <c:noMultiLvlLbl val="0"/>
      </c:catAx>
      <c:valAx>
        <c:axId val="26445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0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数'!$E$84:$T$84</c:f>
              <c:numCache>
                <c:formatCode>General</c:formatCode>
                <c:ptCount val="16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188</c:v>
                </c:pt>
                <c:pt idx="5">
                  <c:v>920</c:v>
                </c:pt>
                <c:pt idx="6">
                  <c:v>930</c:v>
                </c:pt>
                <c:pt idx="7">
                  <c:v>732</c:v>
                </c:pt>
                <c:pt idx="8">
                  <c:v>677</c:v>
                </c:pt>
                <c:pt idx="9">
                  <c:v>648</c:v>
                </c:pt>
                <c:pt idx="10">
                  <c:v>556</c:v>
                </c:pt>
                <c:pt idx="11">
                  <c:v>397</c:v>
                </c:pt>
                <c:pt idx="12">
                  <c:v>242</c:v>
                </c:pt>
                <c:pt idx="13">
                  <c:v>159</c:v>
                </c:pt>
                <c:pt idx="14">
                  <c:v>134</c:v>
                </c:pt>
                <c:pt idx="15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5-4DDC-A2DE-807D22804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51280"/>
        <c:axId val="264451672"/>
      </c:barChart>
      <c:catAx>
        <c:axId val="26445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1672"/>
        <c:crosses val="autoZero"/>
        <c:auto val="1"/>
        <c:lblAlgn val="ctr"/>
        <c:lblOffset val="100"/>
        <c:noMultiLvlLbl val="0"/>
      </c:catAx>
      <c:valAx>
        <c:axId val="264451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1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数'!$E$85:$T$85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</c:v>
                </c:pt>
                <c:pt idx="5">
                  <c:v>300</c:v>
                </c:pt>
                <c:pt idx="6">
                  <c:v>325</c:v>
                </c:pt>
                <c:pt idx="7">
                  <c:v>268</c:v>
                </c:pt>
                <c:pt idx="8">
                  <c:v>256</c:v>
                </c:pt>
                <c:pt idx="9">
                  <c:v>281</c:v>
                </c:pt>
                <c:pt idx="10">
                  <c:v>229</c:v>
                </c:pt>
                <c:pt idx="11">
                  <c:v>188</c:v>
                </c:pt>
                <c:pt idx="12">
                  <c:v>88</c:v>
                </c:pt>
                <c:pt idx="13">
                  <c:v>56</c:v>
                </c:pt>
                <c:pt idx="14">
                  <c:v>38</c:v>
                </c:pt>
                <c:pt idx="1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5-48B4-BF55-944E17FE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52456"/>
        <c:axId val="264452848"/>
      </c:barChart>
      <c:catAx>
        <c:axId val="26445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2848"/>
        <c:crosses val="autoZero"/>
        <c:auto val="1"/>
        <c:lblAlgn val="ctr"/>
        <c:lblOffset val="100"/>
        <c:noMultiLvlLbl val="0"/>
      </c:catAx>
      <c:valAx>
        <c:axId val="264452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2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数'!$E$14:$T$14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A-47F5-9078-2E8E1CCA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65696"/>
        <c:axId val="209766088"/>
      </c:barChart>
      <c:catAx>
        <c:axId val="20976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6088"/>
        <c:crosses val="autoZero"/>
        <c:auto val="1"/>
        <c:lblAlgn val="ctr"/>
        <c:lblOffset val="100"/>
        <c:noMultiLvlLbl val="0"/>
      </c:catAx>
      <c:valAx>
        <c:axId val="209766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5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数'!$E$86:$T$86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75</c:v>
                </c:pt>
                <c:pt idx="5">
                  <c:v>336</c:v>
                </c:pt>
                <c:pt idx="6">
                  <c:v>370</c:v>
                </c:pt>
                <c:pt idx="7">
                  <c:v>264</c:v>
                </c:pt>
                <c:pt idx="8">
                  <c:v>255</c:v>
                </c:pt>
                <c:pt idx="9">
                  <c:v>215</c:v>
                </c:pt>
                <c:pt idx="10">
                  <c:v>185</c:v>
                </c:pt>
                <c:pt idx="11">
                  <c:v>132</c:v>
                </c:pt>
                <c:pt idx="12">
                  <c:v>79</c:v>
                </c:pt>
                <c:pt idx="13">
                  <c:v>44</c:v>
                </c:pt>
                <c:pt idx="14">
                  <c:v>29</c:v>
                </c:pt>
                <c:pt idx="1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F-4835-A245-12E8442D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53632"/>
        <c:axId val="264454024"/>
      </c:barChart>
      <c:catAx>
        <c:axId val="26445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4024"/>
        <c:crosses val="autoZero"/>
        <c:auto val="1"/>
        <c:lblAlgn val="ctr"/>
        <c:lblOffset val="100"/>
        <c:noMultiLvlLbl val="0"/>
      </c:catAx>
      <c:valAx>
        <c:axId val="264454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36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数'!$E$87:$T$87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  <c:pt idx="10">
                  <c:v>16</c:v>
                </c:pt>
                <c:pt idx="11">
                  <c:v>7</c:v>
                </c:pt>
                <c:pt idx="12">
                  <c:v>10</c:v>
                </c:pt>
                <c:pt idx="13">
                  <c:v>15</c:v>
                </c:pt>
                <c:pt idx="14">
                  <c:v>11</c:v>
                </c:pt>
                <c:pt idx="1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F-40D2-ACCA-3AE733DA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54808"/>
        <c:axId val="264455200"/>
      </c:barChart>
      <c:catAx>
        <c:axId val="26445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5200"/>
        <c:crosses val="autoZero"/>
        <c:auto val="1"/>
        <c:lblAlgn val="ctr"/>
        <c:lblOffset val="100"/>
        <c:noMultiLvlLbl val="0"/>
      </c:catAx>
      <c:valAx>
        <c:axId val="264455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4548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数'!$E$88:$T$88</c:f>
              <c:numCache>
                <c:formatCode>General</c:formatCode>
                <c:ptCount val="16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D-492D-9596-26C7349F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3576"/>
        <c:axId val="263613968"/>
      </c:barChart>
      <c:catAx>
        <c:axId val="26361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3968"/>
        <c:crosses val="autoZero"/>
        <c:auto val="1"/>
        <c:lblAlgn val="ctr"/>
        <c:lblOffset val="100"/>
        <c:noMultiLvlLbl val="0"/>
      </c:catAx>
      <c:valAx>
        <c:axId val="2636139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3576"/>
        <c:crosses val="autoZero"/>
        <c:crossBetween val="between"/>
        <c:majorUnit val="1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layout>
        <c:manualLayout>
          <c:xMode val="edge"/>
          <c:yMode val="edge"/>
          <c:x val="0.2920282874645237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数'!$E$89:$T$89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58</c:v>
                </c:pt>
                <c:pt idx="5">
                  <c:v>284</c:v>
                </c:pt>
                <c:pt idx="6">
                  <c:v>233</c:v>
                </c:pt>
                <c:pt idx="7">
                  <c:v>194</c:v>
                </c:pt>
                <c:pt idx="8">
                  <c:v>157</c:v>
                </c:pt>
                <c:pt idx="9">
                  <c:v>140</c:v>
                </c:pt>
                <c:pt idx="10">
                  <c:v>126</c:v>
                </c:pt>
                <c:pt idx="11">
                  <c:v>70</c:v>
                </c:pt>
                <c:pt idx="12">
                  <c:v>65</c:v>
                </c:pt>
                <c:pt idx="13">
                  <c:v>44</c:v>
                </c:pt>
                <c:pt idx="14">
                  <c:v>56</c:v>
                </c:pt>
                <c:pt idx="1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B-4D20-AF0E-7E2F7624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4752"/>
        <c:axId val="263615144"/>
      </c:barChart>
      <c:catAx>
        <c:axId val="26361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5144"/>
        <c:crosses val="autoZero"/>
        <c:auto val="1"/>
        <c:lblAlgn val="ctr"/>
        <c:lblOffset val="100"/>
        <c:noMultiLvlLbl val="0"/>
      </c:catAx>
      <c:valAx>
        <c:axId val="263615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4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数'!$E$90:$T$90</c:f>
              <c:numCache>
                <c:formatCode>General</c:formatCode>
                <c:ptCount val="16"/>
                <c:pt idx="0">
                  <c:v>1</c:v>
                </c:pt>
                <c:pt idx="1">
                  <c:v>16</c:v>
                </c:pt>
                <c:pt idx="2">
                  <c:v>2</c:v>
                </c:pt>
                <c:pt idx="3">
                  <c:v>2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13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A-4D4F-908C-55E5AFC6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5928"/>
        <c:axId val="263616320"/>
      </c:barChart>
      <c:catAx>
        <c:axId val="26361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6320"/>
        <c:crosses val="autoZero"/>
        <c:auto val="1"/>
        <c:lblAlgn val="ctr"/>
        <c:lblOffset val="100"/>
        <c:noMultiLvlLbl val="0"/>
      </c:catAx>
      <c:valAx>
        <c:axId val="263616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59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数'!$E$91:$T$91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A-4EED-B613-1691DCC6C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7104"/>
        <c:axId val="263617496"/>
      </c:barChart>
      <c:catAx>
        <c:axId val="26361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7496"/>
        <c:crosses val="autoZero"/>
        <c:auto val="1"/>
        <c:lblAlgn val="ctr"/>
        <c:lblOffset val="100"/>
        <c:noMultiLvlLbl val="0"/>
      </c:catAx>
      <c:valAx>
        <c:axId val="26361749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7104"/>
        <c:crosses val="autoZero"/>
        <c:crossBetween val="between"/>
        <c:majorUnit val="3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数'!$E$92:$T$92</c:f>
              <c:numCache>
                <c:formatCode>General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8-4C44-BD05-1B21844E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8280"/>
        <c:axId val="263618672"/>
      </c:barChart>
      <c:catAx>
        <c:axId val="26361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8672"/>
        <c:crosses val="autoZero"/>
        <c:auto val="1"/>
        <c:lblAlgn val="ctr"/>
        <c:lblOffset val="100"/>
        <c:noMultiLvlLbl val="0"/>
      </c:catAx>
      <c:valAx>
        <c:axId val="2636186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8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数'!$E$93:$T$93</c:f>
              <c:numCache>
                <c:formatCode>General</c:formatCode>
                <c:ptCount val="16"/>
                <c:pt idx="0">
                  <c:v>4</c:v>
                </c:pt>
                <c:pt idx="1">
                  <c:v>10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26</c:v>
                </c:pt>
                <c:pt idx="6">
                  <c:v>35</c:v>
                </c:pt>
                <c:pt idx="7">
                  <c:v>37</c:v>
                </c:pt>
                <c:pt idx="8">
                  <c:v>24</c:v>
                </c:pt>
                <c:pt idx="9">
                  <c:v>15</c:v>
                </c:pt>
                <c:pt idx="10">
                  <c:v>6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2-4891-9A58-0EE37563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9456"/>
        <c:axId val="263619848"/>
      </c:barChart>
      <c:catAx>
        <c:axId val="2636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9848"/>
        <c:crosses val="autoZero"/>
        <c:auto val="1"/>
        <c:lblAlgn val="ctr"/>
        <c:lblOffset val="100"/>
        <c:noMultiLvlLbl val="0"/>
      </c:catAx>
      <c:valAx>
        <c:axId val="263619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19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数'!$E$94:$T$94</c:f>
              <c:numCache>
                <c:formatCode>General</c:formatCode>
                <c:ptCount val="16"/>
                <c:pt idx="0">
                  <c:v>4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11</c:v>
                </c:pt>
                <c:pt idx="9">
                  <c:v>10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052-8F35-F0349392C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20632"/>
        <c:axId val="263621024"/>
      </c:barChart>
      <c:catAx>
        <c:axId val="26362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21024"/>
        <c:crosses val="autoZero"/>
        <c:auto val="1"/>
        <c:lblAlgn val="ctr"/>
        <c:lblOffset val="100"/>
        <c:noMultiLvlLbl val="0"/>
      </c:catAx>
      <c:valAx>
        <c:axId val="26362102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20632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数'!$E$95:$T$95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1-41D3-B941-0BD79A19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8944"/>
        <c:axId val="265089336"/>
      </c:barChart>
      <c:catAx>
        <c:axId val="26508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089336"/>
        <c:crosses val="autoZero"/>
        <c:auto val="1"/>
        <c:lblAlgn val="ctr"/>
        <c:lblOffset val="100"/>
        <c:noMultiLvlLbl val="0"/>
      </c:catAx>
      <c:valAx>
        <c:axId val="265089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088944"/>
        <c:crosses val="autoZero"/>
        <c:crossBetween val="between"/>
        <c:majorUnit val="1"/>
        <c:minorUnit val="4.0000000000000008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layout>
        <c:manualLayout>
          <c:xMode val="edge"/>
          <c:yMode val="edge"/>
          <c:x val="0.16649381481494804"/>
          <c:y val="2.171552660152008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数'!$E$15:$T$15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276-9FC8-5CBDD798F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66872"/>
        <c:axId val="209767264"/>
      </c:barChart>
      <c:catAx>
        <c:axId val="20976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7264"/>
        <c:crosses val="autoZero"/>
        <c:auto val="1"/>
        <c:lblAlgn val="ctr"/>
        <c:lblOffset val="100"/>
        <c:noMultiLvlLbl val="0"/>
      </c:catAx>
      <c:valAx>
        <c:axId val="2097672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66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年齢階級別</a:t>
            </a:r>
            <a:r>
              <a:rPr lang="en-US" sz="1400"/>
              <a:t>(By age group)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数'!$E$96:$T$96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18</c:v>
                </c:pt>
                <c:pt idx="7">
                  <c:v>22</c:v>
                </c:pt>
                <c:pt idx="8">
                  <c:v>13</c:v>
                </c:pt>
                <c:pt idx="9">
                  <c:v>5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E-4107-BC61-09311B8B7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90120"/>
        <c:axId val="265090512"/>
      </c:barChart>
      <c:catAx>
        <c:axId val="26509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090512"/>
        <c:crosses val="autoZero"/>
        <c:auto val="1"/>
        <c:lblAlgn val="ctr"/>
        <c:lblOffset val="100"/>
        <c:noMultiLvlLbl val="0"/>
      </c:catAx>
      <c:valAx>
        <c:axId val="26509051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0901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0</xdr:row>
      <xdr:rowOff>161926</xdr:rowOff>
    </xdr:from>
    <xdr:to>
      <xdr:col>19</xdr:col>
      <xdr:colOff>609600</xdr:colOff>
      <xdr:row>3</xdr:row>
      <xdr:rowOff>28576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71500" y="161926"/>
          <a:ext cx="130683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年齢階級別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age group)  -2017-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>
      <selection activeCell="H39" sqref="H39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/>
  <dimension ref="A1:BE65484"/>
  <sheetViews>
    <sheetView topLeftCell="A46" zoomScale="75" zoomScaleNormal="75" workbookViewId="0">
      <selection activeCell="E7" sqref="E7:T96"/>
    </sheetView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179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6</v>
      </c>
      <c r="B6" s="14" t="s">
        <v>3</v>
      </c>
      <c r="C6" s="11" t="s">
        <v>4</v>
      </c>
      <c r="D6" s="16" t="s">
        <v>5</v>
      </c>
      <c r="E6" s="26" t="s">
        <v>11</v>
      </c>
      <c r="F6" s="26" t="s">
        <v>12</v>
      </c>
      <c r="G6" s="26" t="s">
        <v>13</v>
      </c>
      <c r="H6" s="26" t="s">
        <v>14</v>
      </c>
      <c r="I6" s="26" t="s">
        <v>15</v>
      </c>
      <c r="J6" s="26" t="s">
        <v>16</v>
      </c>
      <c r="K6" s="26" t="s">
        <v>17</v>
      </c>
      <c r="L6" s="26" t="s">
        <v>18</v>
      </c>
      <c r="M6" s="26" t="s">
        <v>19</v>
      </c>
      <c r="N6" s="26" t="s">
        <v>20</v>
      </c>
      <c r="O6" s="26" t="s">
        <v>21</v>
      </c>
      <c r="P6" s="26" t="s">
        <v>22</v>
      </c>
      <c r="Q6" s="26" t="s">
        <v>23</v>
      </c>
      <c r="R6" s="26" t="s">
        <v>24</v>
      </c>
      <c r="S6" s="26" t="s">
        <v>25</v>
      </c>
      <c r="T6" s="26" t="s">
        <v>26</v>
      </c>
      <c r="U6" s="26"/>
      <c r="V6" s="26"/>
      <c r="W6" s="26"/>
      <c r="X6" s="2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</row>
    <row r="7" spans="1:57" x14ac:dyDescent="0.15">
      <c r="A7" s="3">
        <f t="shared" ref="A7:A42" si="0">MAX(B7:IV7)</f>
        <v>0</v>
      </c>
      <c r="B7" s="15" t="s">
        <v>27</v>
      </c>
      <c r="C7" s="13" t="s">
        <v>28</v>
      </c>
      <c r="D7" s="13" t="s">
        <v>148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20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/>
      <c r="V7" s="19"/>
      <c r="W7" s="19"/>
      <c r="X7" s="19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</row>
    <row r="8" spans="1:57" x14ac:dyDescent="0.15">
      <c r="A8" s="3">
        <f t="shared" si="0"/>
        <v>0</v>
      </c>
      <c r="B8" s="15" t="s">
        <v>56</v>
      </c>
      <c r="C8" s="12" t="s">
        <v>57</v>
      </c>
      <c r="D8" s="13" t="s">
        <v>148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20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/>
      <c r="V8" s="19"/>
      <c r="W8" s="19"/>
      <c r="X8" s="19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</row>
    <row r="9" spans="1:57" x14ac:dyDescent="0.15">
      <c r="A9" s="3">
        <f t="shared" si="0"/>
        <v>0</v>
      </c>
      <c r="B9" s="15" t="s">
        <v>58</v>
      </c>
      <c r="C9" s="13" t="s">
        <v>59</v>
      </c>
      <c r="D9" s="13" t="s">
        <v>148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19">
        <v>0</v>
      </c>
      <c r="L9" s="20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/>
      <c r="V9" s="19"/>
      <c r="W9" s="19"/>
      <c r="X9" s="19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</row>
    <row r="10" spans="1:57" x14ac:dyDescent="0.15">
      <c r="A10" s="3">
        <f t="shared" si="0"/>
        <v>0</v>
      </c>
      <c r="B10" s="15" t="s">
        <v>60</v>
      </c>
      <c r="C10" s="12" t="s">
        <v>61</v>
      </c>
      <c r="D10" s="13" t="s">
        <v>148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20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/>
      <c r="V10" s="19"/>
      <c r="W10" s="19"/>
      <c r="X10" s="19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</row>
    <row r="11" spans="1:57" x14ac:dyDescent="0.15">
      <c r="A11" s="3">
        <f t="shared" si="0"/>
        <v>0</v>
      </c>
      <c r="B11" s="15" t="s">
        <v>62</v>
      </c>
      <c r="C11" s="13" t="s">
        <v>63</v>
      </c>
      <c r="D11" s="13" t="s">
        <v>148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20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/>
      <c r="V11" s="19"/>
      <c r="W11" s="19"/>
      <c r="X11" s="19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</row>
    <row r="12" spans="1:57" x14ac:dyDescent="0.15">
      <c r="A12" s="3"/>
      <c r="B12" s="15" t="s">
        <v>191</v>
      </c>
      <c r="C12" s="13" t="s">
        <v>192</v>
      </c>
      <c r="D12" s="13" t="s">
        <v>148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20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/>
      <c r="V12" s="19"/>
      <c r="W12" s="19"/>
      <c r="X12" s="19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</row>
    <row r="13" spans="1:57" x14ac:dyDescent="0.15">
      <c r="A13" s="3">
        <f t="shared" si="0"/>
        <v>0</v>
      </c>
      <c r="B13" s="15" t="s">
        <v>29</v>
      </c>
      <c r="C13" s="13" t="s">
        <v>30</v>
      </c>
      <c r="D13" s="13" t="s">
        <v>148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20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/>
      <c r="V13" s="19"/>
      <c r="W13" s="19"/>
      <c r="X13" s="19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</row>
    <row r="14" spans="1:57" x14ac:dyDescent="0.15">
      <c r="A14" s="3">
        <f t="shared" si="0"/>
        <v>0</v>
      </c>
      <c r="B14" s="15" t="s">
        <v>64</v>
      </c>
      <c r="C14" s="12" t="s">
        <v>65</v>
      </c>
      <c r="D14" s="13" t="s">
        <v>148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20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/>
      <c r="V14" s="19"/>
      <c r="W14" s="19"/>
      <c r="X14" s="19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</row>
    <row r="15" spans="1:57" x14ac:dyDescent="0.15">
      <c r="A15" s="3">
        <f t="shared" si="0"/>
        <v>0</v>
      </c>
      <c r="B15" s="15" t="s">
        <v>66</v>
      </c>
      <c r="C15" s="13" t="s">
        <v>67</v>
      </c>
      <c r="D15" s="13" t="s">
        <v>148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20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/>
      <c r="V15" s="19"/>
      <c r="W15" s="19"/>
      <c r="X15" s="19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</row>
    <row r="16" spans="1:57" x14ac:dyDescent="0.15">
      <c r="A16" s="3">
        <f t="shared" si="0"/>
        <v>0</v>
      </c>
      <c r="B16" s="15" t="s">
        <v>68</v>
      </c>
      <c r="C16" s="13" t="s">
        <v>69</v>
      </c>
      <c r="D16" s="13" t="s">
        <v>148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20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/>
      <c r="V16" s="19"/>
      <c r="W16" s="19"/>
      <c r="X16" s="19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</row>
    <row r="17" spans="1:57" x14ac:dyDescent="0.15">
      <c r="A17" s="3">
        <f t="shared" si="0"/>
        <v>0</v>
      </c>
      <c r="B17" s="15" t="s">
        <v>70</v>
      </c>
      <c r="C17" s="12" t="s">
        <v>71</v>
      </c>
      <c r="D17" s="13" t="s">
        <v>148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20">
        <v>0</v>
      </c>
      <c r="M17" s="20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/>
      <c r="V17" s="19"/>
      <c r="W17" s="19"/>
      <c r="X17" s="19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</row>
    <row r="18" spans="1:57" x14ac:dyDescent="0.15">
      <c r="A18" s="3">
        <f t="shared" si="0"/>
        <v>0</v>
      </c>
      <c r="B18" s="15" t="s">
        <v>72</v>
      </c>
      <c r="C18" s="13" t="s">
        <v>73</v>
      </c>
      <c r="D18" s="13" t="s">
        <v>148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20">
        <v>0</v>
      </c>
      <c r="M18" s="20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/>
      <c r="V18" s="19"/>
      <c r="W18" s="19"/>
      <c r="X18" s="19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</row>
    <row r="19" spans="1:57" x14ac:dyDescent="0.15">
      <c r="A19" s="3">
        <f t="shared" si="0"/>
        <v>11337</v>
      </c>
      <c r="B19" s="15" t="s">
        <v>31</v>
      </c>
      <c r="C19" s="13" t="s">
        <v>32</v>
      </c>
      <c r="D19" s="13" t="s">
        <v>148</v>
      </c>
      <c r="E19" s="19">
        <v>274</v>
      </c>
      <c r="F19" s="19">
        <v>183</v>
      </c>
      <c r="G19" s="19">
        <v>129</v>
      </c>
      <c r="H19" s="19">
        <v>87</v>
      </c>
      <c r="I19" s="19">
        <v>254</v>
      </c>
      <c r="J19" s="19">
        <v>953</v>
      </c>
      <c r="K19" s="19">
        <v>1032</v>
      </c>
      <c r="L19" s="20">
        <v>870</v>
      </c>
      <c r="M19" s="20">
        <v>884</v>
      </c>
      <c r="N19" s="19">
        <v>959</v>
      </c>
      <c r="O19" s="19">
        <v>1143</v>
      </c>
      <c r="P19" s="19">
        <v>1097</v>
      </c>
      <c r="Q19" s="19">
        <v>1112</v>
      </c>
      <c r="R19" s="19">
        <v>1205</v>
      </c>
      <c r="S19" s="19">
        <v>1908</v>
      </c>
      <c r="T19" s="19">
        <v>11337</v>
      </c>
      <c r="U19" s="19"/>
      <c r="V19" s="19"/>
      <c r="W19" s="19"/>
      <c r="X19" s="19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</row>
    <row r="20" spans="1:57" x14ac:dyDescent="0.15">
      <c r="A20" s="3">
        <f t="shared" si="0"/>
        <v>6625</v>
      </c>
      <c r="B20" s="15" t="s">
        <v>74</v>
      </c>
      <c r="C20" s="12" t="s">
        <v>75</v>
      </c>
      <c r="D20" s="13" t="s">
        <v>148</v>
      </c>
      <c r="E20" s="19">
        <v>5</v>
      </c>
      <c r="F20" s="19">
        <v>12</v>
      </c>
      <c r="G20" s="19">
        <v>10</v>
      </c>
      <c r="H20" s="19">
        <v>9</v>
      </c>
      <c r="I20" s="19">
        <v>115</v>
      </c>
      <c r="J20" s="19">
        <v>455</v>
      </c>
      <c r="K20" s="19">
        <v>454</v>
      </c>
      <c r="L20" s="20">
        <v>352</v>
      </c>
      <c r="M20" s="20">
        <v>345</v>
      </c>
      <c r="N20" s="19">
        <v>364</v>
      </c>
      <c r="O20" s="19">
        <v>445</v>
      </c>
      <c r="P20" s="19">
        <v>420</v>
      </c>
      <c r="Q20" s="19">
        <v>465</v>
      </c>
      <c r="R20" s="19">
        <v>531</v>
      </c>
      <c r="S20" s="19">
        <v>863</v>
      </c>
      <c r="T20" s="19">
        <v>6625</v>
      </c>
      <c r="U20" s="19"/>
      <c r="V20" s="19"/>
      <c r="W20" s="19"/>
      <c r="X20" s="19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x14ac:dyDescent="0.15">
      <c r="A21" s="3">
        <f t="shared" si="0"/>
        <v>2355</v>
      </c>
      <c r="B21" s="15" t="s">
        <v>76</v>
      </c>
      <c r="C21" s="13" t="s">
        <v>167</v>
      </c>
      <c r="D21" s="13" t="s">
        <v>148</v>
      </c>
      <c r="E21" s="19">
        <v>9</v>
      </c>
      <c r="F21" s="19">
        <v>6</v>
      </c>
      <c r="G21" s="19">
        <v>0</v>
      </c>
      <c r="H21" s="19">
        <v>5</v>
      </c>
      <c r="I21" s="19">
        <v>18</v>
      </c>
      <c r="J21" s="19">
        <v>91</v>
      </c>
      <c r="K21" s="19">
        <v>99</v>
      </c>
      <c r="L21" s="20">
        <v>106</v>
      </c>
      <c r="M21" s="20">
        <v>87</v>
      </c>
      <c r="N21" s="19">
        <v>98</v>
      </c>
      <c r="O21" s="19">
        <v>118</v>
      </c>
      <c r="P21" s="19">
        <v>122</v>
      </c>
      <c r="Q21" s="19">
        <v>119</v>
      </c>
      <c r="R21" s="19">
        <v>139</v>
      </c>
      <c r="S21" s="19">
        <v>304</v>
      </c>
      <c r="T21" s="19">
        <v>2355</v>
      </c>
      <c r="U21" s="19"/>
      <c r="V21" s="19"/>
      <c r="W21" s="19"/>
      <c r="X21" s="19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x14ac:dyDescent="0.15">
      <c r="A22" s="3">
        <f t="shared" si="0"/>
        <v>635</v>
      </c>
      <c r="B22" s="15" t="s">
        <v>149</v>
      </c>
      <c r="C22" s="12" t="s">
        <v>168</v>
      </c>
      <c r="D22" s="13" t="s">
        <v>148</v>
      </c>
      <c r="E22" s="19">
        <v>1</v>
      </c>
      <c r="F22" s="19">
        <v>0</v>
      </c>
      <c r="G22" s="19">
        <v>0</v>
      </c>
      <c r="H22" s="19">
        <v>1</v>
      </c>
      <c r="I22" s="19">
        <v>4</v>
      </c>
      <c r="J22" s="19">
        <v>36</v>
      </c>
      <c r="K22" s="19">
        <v>38</v>
      </c>
      <c r="L22" s="20">
        <v>29</v>
      </c>
      <c r="M22" s="20">
        <v>26</v>
      </c>
      <c r="N22" s="19">
        <v>34</v>
      </c>
      <c r="O22" s="19">
        <v>32</v>
      </c>
      <c r="P22" s="19">
        <v>28</v>
      </c>
      <c r="Q22" s="19">
        <v>28</v>
      </c>
      <c r="R22" s="19">
        <v>39</v>
      </c>
      <c r="S22" s="19">
        <v>63</v>
      </c>
      <c r="T22" s="19">
        <v>635</v>
      </c>
      <c r="U22" s="19"/>
      <c r="V22" s="19"/>
      <c r="W22" s="19"/>
      <c r="X22" s="19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x14ac:dyDescent="0.15">
      <c r="A23" s="3">
        <f t="shared" si="0"/>
        <v>1600</v>
      </c>
      <c r="B23" s="15" t="s">
        <v>150</v>
      </c>
      <c r="C23" s="13" t="s">
        <v>169</v>
      </c>
      <c r="D23" s="13" t="s">
        <v>148</v>
      </c>
      <c r="E23" s="19">
        <v>258</v>
      </c>
      <c r="F23" s="19">
        <v>164</v>
      </c>
      <c r="G23" s="19">
        <v>119</v>
      </c>
      <c r="H23" s="19">
        <v>71</v>
      </c>
      <c r="I23" s="19">
        <v>115</v>
      </c>
      <c r="J23" s="19">
        <v>364</v>
      </c>
      <c r="K23" s="19">
        <v>433</v>
      </c>
      <c r="L23" s="20">
        <v>380</v>
      </c>
      <c r="M23" s="20">
        <v>419</v>
      </c>
      <c r="N23" s="19">
        <v>460</v>
      </c>
      <c r="O23" s="19">
        <v>544</v>
      </c>
      <c r="P23" s="19">
        <v>520</v>
      </c>
      <c r="Q23" s="19">
        <v>489</v>
      </c>
      <c r="R23" s="19">
        <v>489</v>
      </c>
      <c r="S23" s="19">
        <v>661</v>
      </c>
      <c r="T23" s="19">
        <v>1600</v>
      </c>
      <c r="U23" s="19"/>
      <c r="V23" s="19"/>
      <c r="W23" s="19"/>
      <c r="X23" s="19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x14ac:dyDescent="0.15">
      <c r="A24" s="3">
        <f t="shared" si="0"/>
        <v>122</v>
      </c>
      <c r="B24" s="15" t="s">
        <v>151</v>
      </c>
      <c r="C24" s="13" t="s">
        <v>170</v>
      </c>
      <c r="D24" s="13" t="s">
        <v>148</v>
      </c>
      <c r="E24" s="19">
        <v>1</v>
      </c>
      <c r="F24" s="19">
        <v>1</v>
      </c>
      <c r="G24" s="19">
        <v>0</v>
      </c>
      <c r="H24" s="19">
        <v>1</v>
      </c>
      <c r="I24" s="19">
        <v>2</v>
      </c>
      <c r="J24" s="19">
        <v>7</v>
      </c>
      <c r="K24" s="19">
        <v>8</v>
      </c>
      <c r="L24" s="20">
        <v>3</v>
      </c>
      <c r="M24" s="20">
        <v>7</v>
      </c>
      <c r="N24" s="19">
        <v>3</v>
      </c>
      <c r="O24" s="19">
        <v>4</v>
      </c>
      <c r="P24" s="19">
        <v>7</v>
      </c>
      <c r="Q24" s="19">
        <v>11</v>
      </c>
      <c r="R24" s="19">
        <v>7</v>
      </c>
      <c r="S24" s="19">
        <v>17</v>
      </c>
      <c r="T24" s="19">
        <v>122</v>
      </c>
      <c r="U24" s="19"/>
      <c r="V24" s="19"/>
      <c r="W24" s="19"/>
      <c r="X24" s="19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x14ac:dyDescent="0.15">
      <c r="A25" s="3">
        <f t="shared" si="0"/>
        <v>0</v>
      </c>
      <c r="B25" s="15" t="s">
        <v>33</v>
      </c>
      <c r="C25" s="12" t="s">
        <v>34</v>
      </c>
      <c r="D25" s="13" t="s">
        <v>148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20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/>
      <c r="V25" s="19"/>
      <c r="W25" s="19"/>
      <c r="X25" s="19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x14ac:dyDescent="0.15">
      <c r="A26" s="3">
        <f t="shared" si="0"/>
        <v>0</v>
      </c>
      <c r="B26" s="15" t="s">
        <v>77</v>
      </c>
      <c r="C26" s="13" t="s">
        <v>34</v>
      </c>
      <c r="D26" s="13" t="s">
        <v>148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20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/>
      <c r="V26" s="19"/>
      <c r="W26" s="19"/>
      <c r="X26" s="19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x14ac:dyDescent="0.15">
      <c r="A27" s="3">
        <f t="shared" si="0"/>
        <v>0</v>
      </c>
      <c r="B27" s="15" t="s">
        <v>78</v>
      </c>
      <c r="C27" s="13" t="s">
        <v>79</v>
      </c>
      <c r="D27" s="13" t="s">
        <v>148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20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/>
      <c r="V27" s="19"/>
      <c r="W27" s="19"/>
      <c r="X27" s="19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  <row r="28" spans="1:57" x14ac:dyDescent="0.15">
      <c r="A28" s="3">
        <f t="shared" si="0"/>
        <v>0</v>
      </c>
      <c r="B28" s="15" t="s">
        <v>152</v>
      </c>
      <c r="C28" s="13" t="s">
        <v>171</v>
      </c>
      <c r="D28" s="13" t="s">
        <v>148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20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/>
      <c r="V28" s="19"/>
      <c r="W28" s="19"/>
      <c r="X28" s="19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</row>
    <row r="29" spans="1:57" x14ac:dyDescent="0.15">
      <c r="A29" s="3">
        <f t="shared" si="0"/>
        <v>15</v>
      </c>
      <c r="B29" s="15" t="s">
        <v>35</v>
      </c>
      <c r="C29" s="13" t="s">
        <v>36</v>
      </c>
      <c r="D29" s="13" t="s">
        <v>148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20">
        <v>1</v>
      </c>
      <c r="M29" s="20">
        <v>1</v>
      </c>
      <c r="N29" s="19">
        <v>0</v>
      </c>
      <c r="O29" s="19">
        <v>2</v>
      </c>
      <c r="P29" s="19">
        <v>1</v>
      </c>
      <c r="Q29" s="19">
        <v>4</v>
      </c>
      <c r="R29" s="19">
        <v>3</v>
      </c>
      <c r="S29" s="19">
        <v>3</v>
      </c>
      <c r="T29" s="19">
        <v>15</v>
      </c>
      <c r="U29" s="19"/>
      <c r="V29" s="19"/>
      <c r="W29" s="19"/>
      <c r="X29" s="19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</row>
    <row r="30" spans="1:57" x14ac:dyDescent="0.15">
      <c r="A30" s="3">
        <f t="shared" si="0"/>
        <v>15</v>
      </c>
      <c r="B30" s="15" t="s">
        <v>80</v>
      </c>
      <c r="C30" s="13" t="s">
        <v>81</v>
      </c>
      <c r="D30" s="13" t="s">
        <v>148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20">
        <v>0</v>
      </c>
      <c r="M30" s="20">
        <v>1</v>
      </c>
      <c r="N30" s="19">
        <v>0</v>
      </c>
      <c r="O30" s="19">
        <v>2</v>
      </c>
      <c r="P30" s="19">
        <v>1</v>
      </c>
      <c r="Q30" s="19">
        <v>4</v>
      </c>
      <c r="R30" s="19">
        <v>3</v>
      </c>
      <c r="S30" s="19">
        <v>3</v>
      </c>
      <c r="T30" s="19">
        <v>15</v>
      </c>
      <c r="U30" s="19"/>
      <c r="V30" s="19"/>
      <c r="W30" s="19"/>
      <c r="X30" s="19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</row>
    <row r="31" spans="1:57" x14ac:dyDescent="0.15">
      <c r="A31" s="3">
        <f t="shared" si="0"/>
        <v>1</v>
      </c>
      <c r="B31" s="15" t="s">
        <v>82</v>
      </c>
      <c r="C31" s="12" t="s">
        <v>83</v>
      </c>
      <c r="D31" s="13" t="s">
        <v>148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20">
        <v>1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/>
      <c r="V31" s="19"/>
      <c r="W31" s="19"/>
      <c r="X31" s="19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</row>
    <row r="32" spans="1:57" x14ac:dyDescent="0.15">
      <c r="A32" s="3"/>
      <c r="B32" s="15" t="s">
        <v>188</v>
      </c>
      <c r="C32" s="12"/>
      <c r="D32" s="13" t="s">
        <v>148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1</v>
      </c>
      <c r="L32" s="20">
        <v>0</v>
      </c>
      <c r="M32" s="20">
        <v>3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/>
      <c r="V32" s="19"/>
      <c r="W32" s="19"/>
      <c r="X32" s="19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</row>
    <row r="33" spans="1:57" x14ac:dyDescent="0.15">
      <c r="A33" s="3"/>
      <c r="B33" s="15" t="s">
        <v>189</v>
      </c>
      <c r="C33" s="12"/>
      <c r="D33" s="13" t="s">
        <v>148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1</v>
      </c>
      <c r="L33" s="20">
        <v>0</v>
      </c>
      <c r="M33" s="20">
        <v>3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/>
      <c r="V33" s="19"/>
      <c r="W33" s="19"/>
      <c r="X33" s="19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</row>
    <row r="34" spans="1:57" x14ac:dyDescent="0.15">
      <c r="A34" s="3"/>
      <c r="B34" s="15" t="s">
        <v>190</v>
      </c>
      <c r="C34" s="12"/>
      <c r="D34" s="13" t="s">
        <v>148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20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/>
      <c r="V34" s="19"/>
      <c r="W34" s="19"/>
      <c r="X34" s="19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</row>
    <row r="35" spans="1:57" x14ac:dyDescent="0.15">
      <c r="A35" s="3">
        <f t="shared" si="0"/>
        <v>45</v>
      </c>
      <c r="B35" s="15" t="s">
        <v>37</v>
      </c>
      <c r="C35" s="13" t="s">
        <v>38</v>
      </c>
      <c r="D35" s="13" t="s">
        <v>148</v>
      </c>
      <c r="E35" s="19">
        <v>0</v>
      </c>
      <c r="F35" s="19">
        <v>3</v>
      </c>
      <c r="G35" s="19">
        <v>2</v>
      </c>
      <c r="H35" s="19">
        <v>6</v>
      </c>
      <c r="I35" s="19">
        <v>19</v>
      </c>
      <c r="J35" s="19">
        <v>45</v>
      </c>
      <c r="K35" s="19">
        <v>35</v>
      </c>
      <c r="L35" s="20">
        <v>24</v>
      </c>
      <c r="M35" s="20">
        <v>23</v>
      </c>
      <c r="N35" s="19">
        <v>21</v>
      </c>
      <c r="O35" s="19">
        <v>20</v>
      </c>
      <c r="P35" s="19">
        <v>18</v>
      </c>
      <c r="Q35" s="19">
        <v>15</v>
      </c>
      <c r="R35" s="19">
        <v>7</v>
      </c>
      <c r="S35" s="19">
        <v>4</v>
      </c>
      <c r="T35" s="19">
        <v>3</v>
      </c>
      <c r="U35" s="19"/>
      <c r="V35" s="19"/>
      <c r="W35" s="19"/>
      <c r="X35" s="19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</row>
    <row r="36" spans="1:57" x14ac:dyDescent="0.15">
      <c r="A36" s="3">
        <f t="shared" si="0"/>
        <v>45</v>
      </c>
      <c r="B36" s="15" t="s">
        <v>84</v>
      </c>
      <c r="C36" s="13" t="s">
        <v>38</v>
      </c>
      <c r="D36" s="13" t="s">
        <v>148</v>
      </c>
      <c r="E36" s="19">
        <v>0</v>
      </c>
      <c r="F36" s="19">
        <v>3</v>
      </c>
      <c r="G36" s="19">
        <v>2</v>
      </c>
      <c r="H36" s="19">
        <v>6</v>
      </c>
      <c r="I36" s="19">
        <v>17</v>
      </c>
      <c r="J36" s="19">
        <v>45</v>
      </c>
      <c r="K36" s="19">
        <v>34</v>
      </c>
      <c r="L36" s="20">
        <v>23</v>
      </c>
      <c r="M36" s="20">
        <v>23</v>
      </c>
      <c r="N36" s="19">
        <v>20</v>
      </c>
      <c r="O36" s="19">
        <v>20</v>
      </c>
      <c r="P36" s="19">
        <v>17</v>
      </c>
      <c r="Q36" s="19">
        <v>15</v>
      </c>
      <c r="R36" s="19">
        <v>7</v>
      </c>
      <c r="S36" s="19">
        <v>4</v>
      </c>
      <c r="T36" s="19">
        <v>3</v>
      </c>
      <c r="U36" s="19"/>
      <c r="V36" s="19"/>
      <c r="W36" s="19"/>
      <c r="X36" s="19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</row>
    <row r="37" spans="1:57" x14ac:dyDescent="0.15">
      <c r="A37" s="3">
        <f t="shared" si="0"/>
        <v>2</v>
      </c>
      <c r="B37" s="15" t="s">
        <v>85</v>
      </c>
      <c r="C37" s="12" t="s">
        <v>86</v>
      </c>
      <c r="D37" s="13" t="s">
        <v>148</v>
      </c>
      <c r="E37" s="19">
        <v>0</v>
      </c>
      <c r="F37" s="19">
        <v>0</v>
      </c>
      <c r="G37" s="19">
        <v>0</v>
      </c>
      <c r="H37" s="19">
        <v>0</v>
      </c>
      <c r="I37" s="19">
        <v>2</v>
      </c>
      <c r="J37" s="19">
        <v>0</v>
      </c>
      <c r="K37" s="19">
        <v>1</v>
      </c>
      <c r="L37" s="20">
        <v>1</v>
      </c>
      <c r="M37" s="20">
        <v>0</v>
      </c>
      <c r="N37" s="19">
        <v>1</v>
      </c>
      <c r="O37" s="19">
        <v>0</v>
      </c>
      <c r="P37" s="19">
        <v>1</v>
      </c>
      <c r="Q37" s="19">
        <v>0</v>
      </c>
      <c r="R37" s="19">
        <v>0</v>
      </c>
      <c r="S37" s="19">
        <v>0</v>
      </c>
      <c r="T37" s="19">
        <v>0</v>
      </c>
      <c r="U37" s="19"/>
      <c r="V37" s="19"/>
      <c r="W37" s="19"/>
      <c r="X37" s="19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</row>
    <row r="38" spans="1:57" x14ac:dyDescent="0.15">
      <c r="A38" s="3">
        <f t="shared" si="0"/>
        <v>0</v>
      </c>
      <c r="B38" s="15" t="s">
        <v>153</v>
      </c>
      <c r="C38" s="13" t="s">
        <v>171</v>
      </c>
      <c r="D38" s="13" t="s">
        <v>148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20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/>
      <c r="V38" s="19"/>
      <c r="W38" s="19"/>
      <c r="X38" s="19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</row>
    <row r="39" spans="1:57" x14ac:dyDescent="0.15">
      <c r="A39" s="3">
        <f t="shared" si="0"/>
        <v>3</v>
      </c>
      <c r="B39" s="15" t="s">
        <v>39</v>
      </c>
      <c r="C39" s="12" t="s">
        <v>40</v>
      </c>
      <c r="D39" s="13" t="s">
        <v>148</v>
      </c>
      <c r="E39" s="19">
        <v>3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20">
        <v>0</v>
      </c>
      <c r="M39" s="20">
        <v>0</v>
      </c>
      <c r="N39" s="19">
        <v>0</v>
      </c>
      <c r="O39" s="19">
        <v>0</v>
      </c>
      <c r="P39" s="19">
        <v>0</v>
      </c>
      <c r="Q39" s="19">
        <v>1</v>
      </c>
      <c r="R39" s="19">
        <v>0</v>
      </c>
      <c r="S39" s="19">
        <v>0</v>
      </c>
      <c r="T39" s="19">
        <v>0</v>
      </c>
      <c r="U39" s="19"/>
      <c r="V39" s="19"/>
      <c r="W39" s="19"/>
      <c r="X39" s="19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</row>
    <row r="40" spans="1:57" x14ac:dyDescent="0.15">
      <c r="A40" s="3">
        <f t="shared" si="0"/>
        <v>1</v>
      </c>
      <c r="B40" s="15" t="s">
        <v>87</v>
      </c>
      <c r="C40" s="13" t="s">
        <v>88</v>
      </c>
      <c r="D40" s="13" t="s">
        <v>148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20">
        <v>0</v>
      </c>
      <c r="M40" s="20">
        <v>0</v>
      </c>
      <c r="N40" s="19">
        <v>0</v>
      </c>
      <c r="O40" s="19">
        <v>0</v>
      </c>
      <c r="P40" s="19">
        <v>0</v>
      </c>
      <c r="Q40" s="19">
        <v>1</v>
      </c>
      <c r="R40" s="19">
        <v>0</v>
      </c>
      <c r="S40" s="19">
        <v>0</v>
      </c>
      <c r="T40" s="19">
        <v>0</v>
      </c>
      <c r="U40" s="19"/>
      <c r="V40" s="19"/>
      <c r="W40" s="19"/>
      <c r="X40" s="19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</row>
    <row r="41" spans="1:57" x14ac:dyDescent="0.15">
      <c r="A41" s="3">
        <f t="shared" si="0"/>
        <v>3</v>
      </c>
      <c r="B41" s="15" t="s">
        <v>89</v>
      </c>
      <c r="C41" s="13" t="s">
        <v>90</v>
      </c>
      <c r="D41" s="13" t="s">
        <v>148</v>
      </c>
      <c r="E41" s="19">
        <v>3</v>
      </c>
      <c r="F41" s="20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20">
        <v>0</v>
      </c>
      <c r="M41" s="20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/>
      <c r="V41" s="19"/>
      <c r="W41" s="19"/>
      <c r="X41" s="19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</row>
    <row r="42" spans="1:57" x14ac:dyDescent="0.15">
      <c r="A42" s="3">
        <f t="shared" si="0"/>
        <v>0</v>
      </c>
      <c r="B42" s="15" t="s">
        <v>91</v>
      </c>
      <c r="C42" s="12" t="s">
        <v>92</v>
      </c>
      <c r="D42" s="13" t="s">
        <v>148</v>
      </c>
      <c r="E42" s="19">
        <v>0</v>
      </c>
      <c r="F42" s="20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20">
        <v>0</v>
      </c>
      <c r="M42" s="20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/>
      <c r="V42" s="19"/>
      <c r="W42" s="19"/>
      <c r="X42" s="19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x14ac:dyDescent="0.15">
      <c r="A43" s="3">
        <f t="shared" ref="A43:A75" si="1">MAX(B43:IV43)</f>
        <v>0</v>
      </c>
      <c r="B43" s="15" t="s">
        <v>93</v>
      </c>
      <c r="C43" s="13" t="s">
        <v>94</v>
      </c>
      <c r="D43" s="13" t="s">
        <v>148</v>
      </c>
      <c r="E43" s="19">
        <v>0</v>
      </c>
      <c r="F43" s="20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20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/>
      <c r="V43" s="19"/>
      <c r="W43" s="19"/>
      <c r="X43" s="19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</row>
    <row r="44" spans="1:57" x14ac:dyDescent="0.15">
      <c r="A44" s="3">
        <f t="shared" si="1"/>
        <v>0</v>
      </c>
      <c r="B44" s="15" t="s">
        <v>95</v>
      </c>
      <c r="C44" s="13" t="s">
        <v>73</v>
      </c>
      <c r="D44" s="13" t="s">
        <v>148</v>
      </c>
      <c r="E44" s="19">
        <v>0</v>
      </c>
      <c r="F44" s="20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20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/>
      <c r="V44" s="19"/>
      <c r="W44" s="19"/>
      <c r="X44" s="19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</row>
    <row r="45" spans="1:57" x14ac:dyDescent="0.15">
      <c r="A45" s="3">
        <f t="shared" si="1"/>
        <v>0</v>
      </c>
      <c r="B45" s="15" t="s">
        <v>154</v>
      </c>
      <c r="C45" s="13" t="s">
        <v>171</v>
      </c>
      <c r="D45" s="13" t="s">
        <v>148</v>
      </c>
      <c r="E45" s="19">
        <v>0</v>
      </c>
      <c r="F45" s="20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20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/>
      <c r="V45" s="19"/>
      <c r="W45" s="19"/>
      <c r="X45" s="19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</row>
    <row r="46" spans="1:57" x14ac:dyDescent="0.15">
      <c r="A46" s="3">
        <f t="shared" si="1"/>
        <v>12</v>
      </c>
      <c r="B46" s="15" t="s">
        <v>41</v>
      </c>
      <c r="C46" s="13" t="s">
        <v>42</v>
      </c>
      <c r="D46" s="13" t="s">
        <v>148</v>
      </c>
      <c r="E46" s="19">
        <v>0</v>
      </c>
      <c r="F46" s="20">
        <v>1</v>
      </c>
      <c r="G46" s="19">
        <v>0</v>
      </c>
      <c r="H46" s="19">
        <v>1</v>
      </c>
      <c r="I46" s="19">
        <v>2</v>
      </c>
      <c r="J46" s="19">
        <v>3</v>
      </c>
      <c r="K46" s="19">
        <v>8</v>
      </c>
      <c r="L46" s="20">
        <v>12</v>
      </c>
      <c r="M46" s="20">
        <v>12</v>
      </c>
      <c r="N46" s="19">
        <v>12</v>
      </c>
      <c r="O46" s="19">
        <v>2</v>
      </c>
      <c r="P46" s="19">
        <v>1</v>
      </c>
      <c r="Q46" s="19">
        <v>3</v>
      </c>
      <c r="R46" s="19">
        <v>1</v>
      </c>
      <c r="S46" s="19">
        <v>3</v>
      </c>
      <c r="T46" s="19">
        <v>0</v>
      </c>
      <c r="U46" s="19"/>
      <c r="V46" s="19"/>
      <c r="W46" s="19"/>
      <c r="X46" s="19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</row>
    <row r="47" spans="1:57" x14ac:dyDescent="0.15">
      <c r="A47" s="3">
        <f t="shared" si="1"/>
        <v>3</v>
      </c>
      <c r="B47" s="15" t="s">
        <v>96</v>
      </c>
      <c r="C47" s="13" t="s">
        <v>97</v>
      </c>
      <c r="D47" s="13" t="s">
        <v>148</v>
      </c>
      <c r="E47" s="19">
        <v>0</v>
      </c>
      <c r="F47" s="20">
        <v>0</v>
      </c>
      <c r="G47" s="19">
        <v>0</v>
      </c>
      <c r="H47" s="19">
        <v>0</v>
      </c>
      <c r="I47" s="19">
        <v>0</v>
      </c>
      <c r="J47" s="19">
        <v>1</v>
      </c>
      <c r="K47" s="19">
        <v>3</v>
      </c>
      <c r="L47" s="20">
        <v>1</v>
      </c>
      <c r="M47" s="20">
        <v>1</v>
      </c>
      <c r="N47" s="19">
        <v>1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/>
      <c r="V47" s="19"/>
      <c r="W47" s="19"/>
      <c r="X47" s="19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</row>
    <row r="48" spans="1:57" x14ac:dyDescent="0.15">
      <c r="A48" s="3">
        <f t="shared" si="1"/>
        <v>1</v>
      </c>
      <c r="B48" s="15" t="s">
        <v>98</v>
      </c>
      <c r="C48" s="12" t="s">
        <v>99</v>
      </c>
      <c r="D48" s="13" t="s">
        <v>148</v>
      </c>
      <c r="E48" s="19">
        <v>0</v>
      </c>
      <c r="F48" s="20">
        <v>0</v>
      </c>
      <c r="G48" s="19">
        <v>0</v>
      </c>
      <c r="H48" s="19">
        <v>0</v>
      </c>
      <c r="I48" s="19">
        <v>1</v>
      </c>
      <c r="J48" s="19">
        <v>0</v>
      </c>
      <c r="K48" s="19">
        <v>0</v>
      </c>
      <c r="L48" s="20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/>
      <c r="V48" s="19"/>
      <c r="W48" s="19"/>
      <c r="X48" s="1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</row>
    <row r="49" spans="1:57" x14ac:dyDescent="0.15">
      <c r="A49" s="3">
        <f t="shared" si="1"/>
        <v>1</v>
      </c>
      <c r="B49" s="15" t="s">
        <v>100</v>
      </c>
      <c r="C49" s="13" t="s">
        <v>101</v>
      </c>
      <c r="D49" s="13" t="s">
        <v>148</v>
      </c>
      <c r="E49" s="19">
        <v>0</v>
      </c>
      <c r="F49" s="20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20">
        <v>1</v>
      </c>
      <c r="M49" s="20">
        <v>0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/>
      <c r="V49" s="19"/>
      <c r="W49" s="19"/>
      <c r="X49" s="1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</row>
    <row r="50" spans="1:57" x14ac:dyDescent="0.15">
      <c r="A50" s="3">
        <f t="shared" si="1"/>
        <v>10</v>
      </c>
      <c r="B50" s="15" t="s">
        <v>102</v>
      </c>
      <c r="C50" s="13" t="s">
        <v>103</v>
      </c>
      <c r="D50" s="13" t="s">
        <v>148</v>
      </c>
      <c r="E50" s="19">
        <v>0</v>
      </c>
      <c r="F50" s="20">
        <v>0</v>
      </c>
      <c r="G50" s="19">
        <v>0</v>
      </c>
      <c r="H50" s="19">
        <v>1</v>
      </c>
      <c r="I50" s="19">
        <v>1</v>
      </c>
      <c r="J50" s="19">
        <v>1</v>
      </c>
      <c r="K50" s="19">
        <v>5</v>
      </c>
      <c r="L50" s="20">
        <v>8</v>
      </c>
      <c r="M50" s="20">
        <v>10</v>
      </c>
      <c r="N50" s="19">
        <v>9</v>
      </c>
      <c r="O50" s="19">
        <v>2</v>
      </c>
      <c r="P50" s="19">
        <v>1</v>
      </c>
      <c r="Q50" s="19">
        <v>1</v>
      </c>
      <c r="R50" s="19">
        <v>1</v>
      </c>
      <c r="S50" s="19">
        <v>3</v>
      </c>
      <c r="T50" s="19">
        <v>0</v>
      </c>
      <c r="U50" s="19"/>
      <c r="V50" s="19"/>
      <c r="W50" s="19"/>
      <c r="X50" s="1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</row>
    <row r="51" spans="1:57" x14ac:dyDescent="0.15">
      <c r="A51" s="3">
        <f t="shared" ref="A51" si="2">MAX(B51:IV51)</f>
        <v>0</v>
      </c>
      <c r="B51" s="15" t="s">
        <v>184</v>
      </c>
      <c r="C51" s="12" t="s">
        <v>185</v>
      </c>
      <c r="D51" s="13" t="s">
        <v>148</v>
      </c>
      <c r="E51" s="19">
        <v>0</v>
      </c>
      <c r="F51" s="20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20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/>
      <c r="V51" s="19"/>
      <c r="W51" s="19"/>
      <c r="X51" s="1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</row>
    <row r="52" spans="1:57" x14ac:dyDescent="0.15">
      <c r="A52" s="3">
        <f t="shared" si="1"/>
        <v>2</v>
      </c>
      <c r="B52" s="15" t="s">
        <v>104</v>
      </c>
      <c r="C52" s="12" t="s">
        <v>73</v>
      </c>
      <c r="D52" s="13" t="s">
        <v>148</v>
      </c>
      <c r="E52" s="19">
        <v>0</v>
      </c>
      <c r="F52" s="20">
        <v>1</v>
      </c>
      <c r="G52" s="19">
        <v>0</v>
      </c>
      <c r="H52" s="19">
        <v>0</v>
      </c>
      <c r="I52" s="19">
        <v>0</v>
      </c>
      <c r="J52" s="19">
        <v>1</v>
      </c>
      <c r="K52" s="19">
        <v>0</v>
      </c>
      <c r="L52" s="20">
        <v>2</v>
      </c>
      <c r="M52" s="20">
        <v>1</v>
      </c>
      <c r="N52" s="19">
        <v>1</v>
      </c>
      <c r="O52" s="19">
        <v>0</v>
      </c>
      <c r="P52" s="19">
        <v>0</v>
      </c>
      <c r="Q52" s="19">
        <v>2</v>
      </c>
      <c r="R52" s="19">
        <v>0</v>
      </c>
      <c r="S52" s="19">
        <v>0</v>
      </c>
      <c r="T52" s="19">
        <v>0</v>
      </c>
      <c r="U52" s="19"/>
      <c r="V52" s="19"/>
      <c r="W52" s="19"/>
      <c r="X52" s="19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</row>
    <row r="53" spans="1:57" x14ac:dyDescent="0.15">
      <c r="A53" s="3">
        <f t="shared" si="1"/>
        <v>179</v>
      </c>
      <c r="B53" s="15" t="s">
        <v>43</v>
      </c>
      <c r="C53" s="12" t="s">
        <v>44</v>
      </c>
      <c r="D53" s="13" t="s">
        <v>148</v>
      </c>
      <c r="E53" s="9">
        <v>0</v>
      </c>
      <c r="F53" s="20">
        <v>0</v>
      </c>
      <c r="G53" s="9">
        <v>1</v>
      </c>
      <c r="H53" s="9">
        <v>0</v>
      </c>
      <c r="I53" s="9">
        <v>3</v>
      </c>
      <c r="J53" s="9">
        <v>6</v>
      </c>
      <c r="K53" s="9">
        <v>25</v>
      </c>
      <c r="L53" s="20">
        <v>43</v>
      </c>
      <c r="M53" s="20">
        <v>80</v>
      </c>
      <c r="N53" s="10">
        <v>155</v>
      </c>
      <c r="O53" s="10">
        <v>179</v>
      </c>
      <c r="P53" s="10">
        <v>154</v>
      </c>
      <c r="Q53" s="10">
        <v>154</v>
      </c>
      <c r="R53" s="10">
        <v>107</v>
      </c>
      <c r="S53" s="10">
        <v>89</v>
      </c>
      <c r="T53" s="10">
        <v>93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</row>
    <row r="54" spans="1:57" x14ac:dyDescent="0.15">
      <c r="A54" s="3">
        <f t="shared" si="1"/>
        <v>156</v>
      </c>
      <c r="B54" s="15" t="s">
        <v>105</v>
      </c>
      <c r="C54" s="13" t="s">
        <v>172</v>
      </c>
      <c r="D54" s="13" t="s">
        <v>148</v>
      </c>
      <c r="E54" s="9">
        <v>0</v>
      </c>
      <c r="F54" s="20">
        <v>0</v>
      </c>
      <c r="G54" s="9">
        <v>1</v>
      </c>
      <c r="H54" s="9">
        <v>0</v>
      </c>
      <c r="I54" s="9">
        <v>3</v>
      </c>
      <c r="J54" s="9">
        <v>6</v>
      </c>
      <c r="K54" s="9">
        <v>21</v>
      </c>
      <c r="L54" s="20">
        <v>33</v>
      </c>
      <c r="M54" s="20">
        <v>66</v>
      </c>
      <c r="N54" s="10">
        <v>134</v>
      </c>
      <c r="O54" s="10">
        <v>156</v>
      </c>
      <c r="P54" s="10">
        <v>131</v>
      </c>
      <c r="Q54" s="10">
        <v>133</v>
      </c>
      <c r="R54" s="10">
        <v>86</v>
      </c>
      <c r="S54" s="10">
        <v>77</v>
      </c>
      <c r="T54" s="10">
        <v>73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</row>
    <row r="55" spans="1:57" x14ac:dyDescent="0.15">
      <c r="A55" s="3">
        <f t="shared" si="1"/>
        <v>18</v>
      </c>
      <c r="B55" s="15" t="s">
        <v>106</v>
      </c>
      <c r="C55" s="13" t="s">
        <v>173</v>
      </c>
      <c r="D55" s="13" t="s">
        <v>148</v>
      </c>
      <c r="E55" s="9">
        <v>0</v>
      </c>
      <c r="F55" s="20">
        <v>0</v>
      </c>
      <c r="G55" s="9">
        <v>0</v>
      </c>
      <c r="H55" s="9">
        <v>0</v>
      </c>
      <c r="I55" s="9">
        <v>0</v>
      </c>
      <c r="J55" s="9">
        <v>0</v>
      </c>
      <c r="K55" s="9">
        <v>3</v>
      </c>
      <c r="L55" s="20">
        <v>7</v>
      </c>
      <c r="M55" s="20">
        <v>11</v>
      </c>
      <c r="N55" s="10">
        <v>15</v>
      </c>
      <c r="O55" s="10">
        <v>17</v>
      </c>
      <c r="P55" s="10">
        <v>17</v>
      </c>
      <c r="Q55" s="10">
        <v>16</v>
      </c>
      <c r="R55" s="10">
        <v>12</v>
      </c>
      <c r="S55" s="10">
        <v>11</v>
      </c>
      <c r="T55" s="10">
        <v>18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</row>
    <row r="56" spans="1:57" x14ac:dyDescent="0.15">
      <c r="A56" s="3">
        <f t="shared" si="1"/>
        <v>9</v>
      </c>
      <c r="B56" s="15" t="s">
        <v>107</v>
      </c>
      <c r="C56" s="12" t="s">
        <v>174</v>
      </c>
      <c r="D56" s="13" t="s">
        <v>148</v>
      </c>
      <c r="E56" s="9">
        <v>0</v>
      </c>
      <c r="F56" s="20">
        <v>0</v>
      </c>
      <c r="G56" s="9">
        <v>0</v>
      </c>
      <c r="H56" s="9">
        <v>0</v>
      </c>
      <c r="I56" s="9">
        <v>0</v>
      </c>
      <c r="J56" s="9">
        <v>0</v>
      </c>
      <c r="K56" s="9">
        <v>1</v>
      </c>
      <c r="L56" s="20">
        <v>3</v>
      </c>
      <c r="M56" s="20">
        <v>3</v>
      </c>
      <c r="N56" s="10">
        <v>6</v>
      </c>
      <c r="O56" s="10">
        <v>6</v>
      </c>
      <c r="P56" s="10">
        <v>6</v>
      </c>
      <c r="Q56" s="10">
        <v>5</v>
      </c>
      <c r="R56" s="10">
        <v>9</v>
      </c>
      <c r="S56" s="10">
        <v>1</v>
      </c>
      <c r="T56" s="10">
        <v>2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</row>
    <row r="57" spans="1:57" x14ac:dyDescent="0.15">
      <c r="A57" s="3">
        <f t="shared" si="1"/>
        <v>42</v>
      </c>
      <c r="B57" s="15" t="s">
        <v>45</v>
      </c>
      <c r="C57" s="13" t="s">
        <v>46</v>
      </c>
      <c r="D57" s="13" t="s">
        <v>148</v>
      </c>
      <c r="E57" s="9">
        <v>0</v>
      </c>
      <c r="F57" s="20">
        <v>2</v>
      </c>
      <c r="G57" s="9">
        <v>1</v>
      </c>
      <c r="H57" s="9">
        <v>2</v>
      </c>
      <c r="I57" s="9">
        <v>10</v>
      </c>
      <c r="J57" s="9">
        <v>29</v>
      </c>
      <c r="K57" s="9">
        <v>40</v>
      </c>
      <c r="L57" s="20">
        <v>42</v>
      </c>
      <c r="M57" s="20">
        <v>38</v>
      </c>
      <c r="N57" s="10">
        <v>32</v>
      </c>
      <c r="O57" s="10">
        <v>22</v>
      </c>
      <c r="P57" s="10">
        <v>16</v>
      </c>
      <c r="Q57" s="10">
        <v>11</v>
      </c>
      <c r="R57" s="10">
        <v>8</v>
      </c>
      <c r="S57" s="10">
        <v>16</v>
      </c>
      <c r="T57" s="10">
        <v>25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</row>
    <row r="58" spans="1:57" x14ac:dyDescent="0.15">
      <c r="A58" s="3">
        <f t="shared" si="1"/>
        <v>39</v>
      </c>
      <c r="B58" s="15" t="s">
        <v>108</v>
      </c>
      <c r="C58" s="28" t="s">
        <v>109</v>
      </c>
      <c r="D58" s="13" t="s">
        <v>148</v>
      </c>
      <c r="E58" s="9">
        <v>0</v>
      </c>
      <c r="F58" s="20">
        <v>1</v>
      </c>
      <c r="G58" s="9">
        <v>1</v>
      </c>
      <c r="H58" s="9">
        <v>2</v>
      </c>
      <c r="I58" s="9">
        <v>6</v>
      </c>
      <c r="J58" s="9">
        <v>27</v>
      </c>
      <c r="K58" s="9">
        <v>31</v>
      </c>
      <c r="L58" s="20">
        <v>39</v>
      </c>
      <c r="M58" s="20">
        <v>32</v>
      </c>
      <c r="N58" s="10">
        <v>27</v>
      </c>
      <c r="O58" s="10">
        <v>19</v>
      </c>
      <c r="P58" s="10">
        <v>15</v>
      </c>
      <c r="Q58" s="10">
        <v>9</v>
      </c>
      <c r="R58" s="10">
        <v>6</v>
      </c>
      <c r="S58" s="10">
        <v>12</v>
      </c>
      <c r="T58" s="10">
        <v>14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</row>
    <row r="59" spans="1:57" x14ac:dyDescent="0.15">
      <c r="A59" s="3">
        <f t="shared" si="1"/>
        <v>10</v>
      </c>
      <c r="B59" s="15" t="s">
        <v>110</v>
      </c>
      <c r="C59" s="7" t="s">
        <v>111</v>
      </c>
      <c r="D59" s="13" t="s">
        <v>148</v>
      </c>
      <c r="E59" s="9">
        <v>0</v>
      </c>
      <c r="F59" s="20">
        <v>0</v>
      </c>
      <c r="G59" s="9">
        <v>0</v>
      </c>
      <c r="H59" s="9">
        <v>0</v>
      </c>
      <c r="I59" s="9">
        <v>0</v>
      </c>
      <c r="J59" s="9">
        <v>0</v>
      </c>
      <c r="K59" s="9">
        <v>2</v>
      </c>
      <c r="L59" s="20">
        <v>2</v>
      </c>
      <c r="M59" s="20">
        <v>4</v>
      </c>
      <c r="N59" s="10">
        <v>3</v>
      </c>
      <c r="O59" s="10">
        <v>2</v>
      </c>
      <c r="P59" s="10">
        <v>1</v>
      </c>
      <c r="Q59" s="10">
        <v>2</v>
      </c>
      <c r="R59" s="10">
        <v>2</v>
      </c>
      <c r="S59" s="10">
        <v>3</v>
      </c>
      <c r="T59" s="10">
        <v>10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</row>
    <row r="60" spans="1:57" x14ac:dyDescent="0.15">
      <c r="A60" s="3">
        <f t="shared" si="1"/>
        <v>0</v>
      </c>
      <c r="B60" s="15" t="s">
        <v>112</v>
      </c>
      <c r="C60" s="1" t="s">
        <v>113</v>
      </c>
      <c r="D60" s="13" t="s">
        <v>148</v>
      </c>
      <c r="E60" s="9">
        <v>0</v>
      </c>
      <c r="F60" s="20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20">
        <v>0</v>
      </c>
      <c r="M60" s="2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</row>
    <row r="61" spans="1:57" x14ac:dyDescent="0.15">
      <c r="A61" s="3">
        <f t="shared" si="1"/>
        <v>7</v>
      </c>
      <c r="B61" s="15" t="s">
        <v>114</v>
      </c>
      <c r="C61" s="1" t="s">
        <v>71</v>
      </c>
      <c r="D61" s="13" t="s">
        <v>148</v>
      </c>
      <c r="E61" s="9">
        <v>0</v>
      </c>
      <c r="F61" s="20">
        <v>1</v>
      </c>
      <c r="G61" s="9">
        <v>0</v>
      </c>
      <c r="H61" s="9">
        <v>0</v>
      </c>
      <c r="I61" s="9">
        <v>4</v>
      </c>
      <c r="J61" s="9">
        <v>2</v>
      </c>
      <c r="K61" s="9">
        <v>7</v>
      </c>
      <c r="L61" s="20">
        <v>1</v>
      </c>
      <c r="M61" s="20">
        <v>2</v>
      </c>
      <c r="N61" s="10">
        <v>2</v>
      </c>
      <c r="O61" s="10">
        <v>1</v>
      </c>
      <c r="P61" s="10">
        <v>0</v>
      </c>
      <c r="Q61" s="10">
        <v>0</v>
      </c>
      <c r="R61" s="10">
        <v>0</v>
      </c>
      <c r="S61" s="10">
        <v>1</v>
      </c>
      <c r="T61" s="10">
        <v>1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</row>
    <row r="62" spans="1:57" x14ac:dyDescent="0.15">
      <c r="A62" s="3">
        <f t="shared" si="1"/>
        <v>0</v>
      </c>
      <c r="B62" s="15" t="s">
        <v>115</v>
      </c>
      <c r="C62" s="7" t="s">
        <v>73</v>
      </c>
      <c r="D62" s="13" t="s">
        <v>148</v>
      </c>
      <c r="E62" s="9">
        <v>0</v>
      </c>
      <c r="F62" s="20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20">
        <v>0</v>
      </c>
      <c r="M62" s="2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</row>
    <row r="63" spans="1:57" x14ac:dyDescent="0.15">
      <c r="A63" s="3">
        <f t="shared" si="1"/>
        <v>293</v>
      </c>
      <c r="B63" s="15" t="s">
        <v>47</v>
      </c>
      <c r="C63" s="1" t="s">
        <v>48</v>
      </c>
      <c r="D63" s="13" t="s">
        <v>148</v>
      </c>
      <c r="E63" s="9">
        <v>94</v>
      </c>
      <c r="F63" s="20">
        <v>293</v>
      </c>
      <c r="G63" s="9">
        <v>119</v>
      </c>
      <c r="H63" s="9">
        <v>55</v>
      </c>
      <c r="I63" s="9">
        <v>13</v>
      </c>
      <c r="J63" s="9">
        <v>6</v>
      </c>
      <c r="K63" s="9">
        <v>3</v>
      </c>
      <c r="L63" s="20">
        <v>6</v>
      </c>
      <c r="M63" s="20">
        <v>14</v>
      </c>
      <c r="N63" s="10">
        <v>5</v>
      </c>
      <c r="O63" s="10">
        <v>2</v>
      </c>
      <c r="P63" s="10">
        <v>9</v>
      </c>
      <c r="Q63" s="10">
        <v>7</v>
      </c>
      <c r="R63" s="10">
        <v>8</v>
      </c>
      <c r="S63" s="10">
        <v>16</v>
      </c>
      <c r="T63" s="10">
        <v>52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</row>
    <row r="64" spans="1:57" x14ac:dyDescent="0.15">
      <c r="A64" s="3">
        <f t="shared" si="1"/>
        <v>120</v>
      </c>
      <c r="B64" s="15" t="s">
        <v>116</v>
      </c>
      <c r="C64" s="7" t="s">
        <v>175</v>
      </c>
      <c r="D64" s="13" t="s">
        <v>148</v>
      </c>
      <c r="E64" s="9">
        <v>25</v>
      </c>
      <c r="F64" s="20">
        <v>120</v>
      </c>
      <c r="G64" s="9">
        <v>49</v>
      </c>
      <c r="H64" s="9">
        <v>19</v>
      </c>
      <c r="I64" s="9">
        <v>7</v>
      </c>
      <c r="J64" s="9">
        <v>2</v>
      </c>
      <c r="K64" s="9">
        <v>1</v>
      </c>
      <c r="L64" s="20">
        <v>1</v>
      </c>
      <c r="M64" s="20">
        <v>5</v>
      </c>
      <c r="N64" s="10">
        <v>3</v>
      </c>
      <c r="O64" s="10">
        <v>0</v>
      </c>
      <c r="P64" s="10">
        <v>6</v>
      </c>
      <c r="Q64" s="10">
        <v>5</v>
      </c>
      <c r="R64" s="10">
        <v>4</v>
      </c>
      <c r="S64" s="10">
        <v>13</v>
      </c>
      <c r="T64" s="10">
        <v>37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</row>
    <row r="65" spans="1:52" x14ac:dyDescent="0.15">
      <c r="A65" s="3">
        <f t="shared" si="1"/>
        <v>173</v>
      </c>
      <c r="B65" s="15" t="s">
        <v>117</v>
      </c>
      <c r="C65" s="1" t="s">
        <v>176</v>
      </c>
      <c r="D65" s="13" t="s">
        <v>148</v>
      </c>
      <c r="E65" s="9">
        <v>69</v>
      </c>
      <c r="F65" s="20">
        <v>173</v>
      </c>
      <c r="G65" s="9">
        <v>70</v>
      </c>
      <c r="H65" s="9">
        <v>36</v>
      </c>
      <c r="I65" s="9">
        <v>6</v>
      </c>
      <c r="J65" s="9">
        <v>4</v>
      </c>
      <c r="K65" s="9">
        <v>2</v>
      </c>
      <c r="L65" s="20">
        <v>5</v>
      </c>
      <c r="M65" s="20">
        <v>9</v>
      </c>
      <c r="N65" s="10">
        <v>2</v>
      </c>
      <c r="O65" s="10">
        <v>2</v>
      </c>
      <c r="P65" s="10">
        <v>3</v>
      </c>
      <c r="Q65" s="10">
        <v>2</v>
      </c>
      <c r="R65" s="10">
        <v>4</v>
      </c>
      <c r="S65" s="10">
        <v>3</v>
      </c>
      <c r="T65" s="10">
        <v>15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  <row r="66" spans="1:52" x14ac:dyDescent="0.15">
      <c r="A66" s="3">
        <f t="shared" si="1"/>
        <v>123</v>
      </c>
      <c r="B66" s="15" t="s">
        <v>49</v>
      </c>
      <c r="C66" s="1" t="s">
        <v>50</v>
      </c>
      <c r="D66" s="13" t="s">
        <v>148</v>
      </c>
      <c r="E66" s="9">
        <v>0</v>
      </c>
      <c r="F66" s="20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20">
        <v>0</v>
      </c>
      <c r="M66" s="20">
        <v>0</v>
      </c>
      <c r="N66" s="10">
        <v>2</v>
      </c>
      <c r="O66" s="10">
        <v>1</v>
      </c>
      <c r="P66" s="10">
        <v>4</v>
      </c>
      <c r="Q66" s="10">
        <v>11</v>
      </c>
      <c r="R66" s="10">
        <v>21</v>
      </c>
      <c r="S66" s="10">
        <v>38</v>
      </c>
      <c r="T66" s="10">
        <v>123</v>
      </c>
    </row>
    <row r="67" spans="1:52" x14ac:dyDescent="0.15">
      <c r="A67" s="3">
        <f t="shared" si="1"/>
        <v>97</v>
      </c>
      <c r="B67" s="15" t="s">
        <v>118</v>
      </c>
      <c r="C67" s="29" t="s">
        <v>119</v>
      </c>
      <c r="D67" s="13" t="s">
        <v>148</v>
      </c>
      <c r="E67" s="9">
        <v>0</v>
      </c>
      <c r="F67" s="20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20">
        <v>0</v>
      </c>
      <c r="M67" s="20">
        <v>0</v>
      </c>
      <c r="N67" s="10">
        <v>1</v>
      </c>
      <c r="O67" s="10">
        <v>1</v>
      </c>
      <c r="P67" s="10">
        <v>2</v>
      </c>
      <c r="Q67" s="10">
        <v>9</v>
      </c>
      <c r="R67" s="10">
        <v>18</v>
      </c>
      <c r="S67" s="10">
        <v>32</v>
      </c>
      <c r="T67" s="10">
        <v>97</v>
      </c>
    </row>
    <row r="68" spans="1:52" x14ac:dyDescent="0.15">
      <c r="A68" s="3">
        <f t="shared" si="1"/>
        <v>11</v>
      </c>
      <c r="B68" s="15" t="s">
        <v>120</v>
      </c>
      <c r="C68" s="13" t="s">
        <v>71</v>
      </c>
      <c r="D68" s="13" t="s">
        <v>148</v>
      </c>
      <c r="E68" s="9">
        <v>0</v>
      </c>
      <c r="F68" s="20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20">
        <v>0</v>
      </c>
      <c r="M68" s="20">
        <v>0</v>
      </c>
      <c r="N68" s="10">
        <v>0</v>
      </c>
      <c r="O68" s="10">
        <v>0</v>
      </c>
      <c r="P68" s="10">
        <v>1</v>
      </c>
      <c r="Q68" s="10">
        <v>2</v>
      </c>
      <c r="R68" s="10">
        <v>1</v>
      </c>
      <c r="S68" s="10">
        <v>2</v>
      </c>
      <c r="T68" s="10">
        <v>11</v>
      </c>
    </row>
    <row r="69" spans="1:52" x14ac:dyDescent="0.15">
      <c r="A69" s="3">
        <f t="shared" si="1"/>
        <v>2</v>
      </c>
      <c r="B69" s="15" t="s">
        <v>121</v>
      </c>
      <c r="C69" s="13" t="s">
        <v>122</v>
      </c>
      <c r="D69" s="13" t="s">
        <v>148</v>
      </c>
      <c r="E69" s="9">
        <v>0</v>
      </c>
      <c r="F69" s="20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20">
        <v>0</v>
      </c>
      <c r="M69" s="2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2</v>
      </c>
      <c r="S69" s="10">
        <v>2</v>
      </c>
      <c r="T69" s="10">
        <v>0</v>
      </c>
    </row>
    <row r="70" spans="1:52" x14ac:dyDescent="0.15">
      <c r="A70" s="3">
        <f t="shared" si="1"/>
        <v>14</v>
      </c>
      <c r="B70" s="15" t="s">
        <v>123</v>
      </c>
      <c r="C70" s="12" t="s">
        <v>124</v>
      </c>
      <c r="D70" s="13" t="s">
        <v>148</v>
      </c>
      <c r="E70" s="9">
        <v>0</v>
      </c>
      <c r="F70" s="20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20">
        <v>0</v>
      </c>
      <c r="M70" s="20">
        <v>0</v>
      </c>
      <c r="N70" s="10">
        <v>1</v>
      </c>
      <c r="O70" s="10">
        <v>0</v>
      </c>
      <c r="P70" s="10">
        <v>1</v>
      </c>
      <c r="Q70" s="10">
        <v>0</v>
      </c>
      <c r="R70" s="10">
        <v>0</v>
      </c>
      <c r="S70" s="10">
        <v>2</v>
      </c>
      <c r="T70" s="10">
        <v>14</v>
      </c>
    </row>
    <row r="71" spans="1:52" x14ac:dyDescent="0.15">
      <c r="A71" s="3">
        <f t="shared" si="1"/>
        <v>0</v>
      </c>
      <c r="B71" s="15" t="s">
        <v>125</v>
      </c>
      <c r="C71" s="13" t="s">
        <v>126</v>
      </c>
      <c r="D71" s="13" t="s">
        <v>148</v>
      </c>
      <c r="E71" s="9">
        <v>0</v>
      </c>
      <c r="F71" s="20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20">
        <v>0</v>
      </c>
      <c r="M71" s="2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</row>
    <row r="72" spans="1:52" x14ac:dyDescent="0.15">
      <c r="A72" s="3">
        <f t="shared" si="1"/>
        <v>1</v>
      </c>
      <c r="B72" s="15" t="s">
        <v>127</v>
      </c>
      <c r="C72" s="13" t="s">
        <v>128</v>
      </c>
      <c r="D72" s="13" t="s">
        <v>148</v>
      </c>
      <c r="E72" s="9">
        <v>0</v>
      </c>
      <c r="F72" s="20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20">
        <v>0</v>
      </c>
      <c r="M72" s="2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1</v>
      </c>
    </row>
    <row r="73" spans="1:52" x14ac:dyDescent="0.15">
      <c r="A73" s="3">
        <f t="shared" si="1"/>
        <v>0</v>
      </c>
      <c r="B73" s="15" t="s">
        <v>129</v>
      </c>
      <c r="C73" s="12" t="s">
        <v>130</v>
      </c>
      <c r="D73" s="13" t="s">
        <v>148</v>
      </c>
      <c r="E73" s="9">
        <v>0</v>
      </c>
      <c r="F73" s="20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20">
        <v>0</v>
      </c>
      <c r="M73" s="2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</row>
    <row r="74" spans="1:52" x14ac:dyDescent="0.15">
      <c r="A74" s="3">
        <f t="shared" si="1"/>
        <v>238</v>
      </c>
      <c r="B74" s="15" t="s">
        <v>51</v>
      </c>
      <c r="C74" s="13" t="s">
        <v>52</v>
      </c>
      <c r="D74" s="13" t="s">
        <v>148</v>
      </c>
      <c r="E74" s="9">
        <v>1</v>
      </c>
      <c r="F74" s="20">
        <v>1</v>
      </c>
      <c r="G74" s="9">
        <v>2</v>
      </c>
      <c r="H74" s="9">
        <v>0</v>
      </c>
      <c r="I74" s="9">
        <v>13</v>
      </c>
      <c r="J74" s="9">
        <v>125</v>
      </c>
      <c r="K74" s="9">
        <v>238</v>
      </c>
      <c r="L74" s="20">
        <v>235</v>
      </c>
      <c r="M74" s="20">
        <v>202</v>
      </c>
      <c r="N74" s="10">
        <v>211</v>
      </c>
      <c r="O74" s="10">
        <v>138</v>
      </c>
      <c r="P74" s="10">
        <v>90</v>
      </c>
      <c r="Q74" s="10">
        <v>56</v>
      </c>
      <c r="R74" s="10">
        <v>33</v>
      </c>
      <c r="S74" s="10">
        <v>26</v>
      </c>
      <c r="T74" s="10">
        <v>24</v>
      </c>
    </row>
    <row r="75" spans="1:52" x14ac:dyDescent="0.15">
      <c r="A75" s="3">
        <f t="shared" si="1"/>
        <v>179</v>
      </c>
      <c r="B75" s="15" t="s">
        <v>131</v>
      </c>
      <c r="C75" s="13" t="s">
        <v>132</v>
      </c>
      <c r="D75" s="13" t="s">
        <v>148</v>
      </c>
      <c r="E75" s="9">
        <v>1</v>
      </c>
      <c r="F75" s="20">
        <v>0</v>
      </c>
      <c r="G75" s="9">
        <v>1</v>
      </c>
      <c r="H75" s="9">
        <v>0</v>
      </c>
      <c r="I75" s="9">
        <v>12</v>
      </c>
      <c r="J75" s="9">
        <v>93</v>
      </c>
      <c r="K75" s="9">
        <v>179</v>
      </c>
      <c r="L75" s="20">
        <v>167</v>
      </c>
      <c r="M75" s="20">
        <v>121</v>
      </c>
      <c r="N75" s="10">
        <v>111</v>
      </c>
      <c r="O75" s="10">
        <v>67</v>
      </c>
      <c r="P75" s="10">
        <v>35</v>
      </c>
      <c r="Q75" s="10">
        <v>26</v>
      </c>
      <c r="R75" s="10">
        <v>15</v>
      </c>
      <c r="S75" s="10">
        <v>8</v>
      </c>
      <c r="T75" s="10">
        <v>9</v>
      </c>
    </row>
    <row r="76" spans="1:52" x14ac:dyDescent="0.15">
      <c r="A76" s="3">
        <f t="shared" ref="A76:A110" si="3">MAX(B76:IV76)</f>
        <v>80</v>
      </c>
      <c r="B76" s="15" t="s">
        <v>133</v>
      </c>
      <c r="C76" s="12" t="s">
        <v>134</v>
      </c>
      <c r="D76" s="13" t="s">
        <v>148</v>
      </c>
      <c r="E76" s="9">
        <v>0</v>
      </c>
      <c r="F76" s="20">
        <v>1</v>
      </c>
      <c r="G76" s="9">
        <v>0</v>
      </c>
      <c r="H76" s="9">
        <v>0</v>
      </c>
      <c r="I76" s="9">
        <v>0</v>
      </c>
      <c r="J76" s="9">
        <v>20</v>
      </c>
      <c r="K76" s="9">
        <v>39</v>
      </c>
      <c r="L76" s="20">
        <v>53</v>
      </c>
      <c r="M76" s="20">
        <v>58</v>
      </c>
      <c r="N76" s="10">
        <v>80</v>
      </c>
      <c r="O76" s="10">
        <v>54</v>
      </c>
      <c r="P76" s="10">
        <v>43</v>
      </c>
      <c r="Q76" s="10">
        <v>28</v>
      </c>
      <c r="R76" s="10">
        <v>16</v>
      </c>
      <c r="S76" s="10">
        <v>16</v>
      </c>
      <c r="T76" s="10">
        <v>13</v>
      </c>
    </row>
    <row r="77" spans="1:52" x14ac:dyDescent="0.15">
      <c r="A77" s="3">
        <f t="shared" si="3"/>
        <v>23</v>
      </c>
      <c r="B77" s="15" t="s">
        <v>135</v>
      </c>
      <c r="C77" s="13" t="s">
        <v>71</v>
      </c>
      <c r="D77" s="13" t="s">
        <v>148</v>
      </c>
      <c r="E77" s="9">
        <v>0</v>
      </c>
      <c r="F77" s="20">
        <v>0</v>
      </c>
      <c r="G77" s="9">
        <v>1</v>
      </c>
      <c r="H77" s="9">
        <v>0</v>
      </c>
      <c r="I77" s="9">
        <v>1</v>
      </c>
      <c r="J77" s="9">
        <v>12</v>
      </c>
      <c r="K77" s="9">
        <v>20</v>
      </c>
      <c r="L77" s="20">
        <v>15</v>
      </c>
      <c r="M77" s="20">
        <v>23</v>
      </c>
      <c r="N77" s="10">
        <v>20</v>
      </c>
      <c r="O77" s="10">
        <v>17</v>
      </c>
      <c r="P77" s="10">
        <v>12</v>
      </c>
      <c r="Q77" s="10">
        <v>2</v>
      </c>
      <c r="R77" s="10">
        <v>2</v>
      </c>
      <c r="S77" s="10">
        <v>2</v>
      </c>
      <c r="T77" s="10">
        <v>2</v>
      </c>
    </row>
    <row r="78" spans="1:52" x14ac:dyDescent="0.15">
      <c r="A78" s="3">
        <f t="shared" ref="A78:A80" si="4">MAX(B78:IV78)</f>
        <v>33</v>
      </c>
      <c r="B78" s="15" t="s">
        <v>180</v>
      </c>
      <c r="C78" s="12" t="s">
        <v>181</v>
      </c>
      <c r="D78" s="13" t="s">
        <v>148</v>
      </c>
      <c r="E78" s="10">
        <v>12</v>
      </c>
      <c r="F78" s="20">
        <v>22</v>
      </c>
      <c r="G78" s="10">
        <v>30</v>
      </c>
      <c r="H78" s="10">
        <v>14</v>
      </c>
      <c r="I78" s="10">
        <v>16</v>
      </c>
      <c r="J78" s="10">
        <v>29</v>
      </c>
      <c r="K78" s="10">
        <v>25</v>
      </c>
      <c r="L78" s="10">
        <v>27</v>
      </c>
      <c r="M78" s="10">
        <v>33</v>
      </c>
      <c r="N78" s="10">
        <v>15</v>
      </c>
      <c r="O78" s="10">
        <v>20</v>
      </c>
      <c r="P78" s="10">
        <v>13</v>
      </c>
      <c r="Q78" s="10">
        <v>10</v>
      </c>
      <c r="R78" s="10">
        <v>6</v>
      </c>
      <c r="S78" s="10">
        <v>7</v>
      </c>
      <c r="T78" s="10">
        <v>33</v>
      </c>
    </row>
    <row r="79" spans="1:52" x14ac:dyDescent="0.15">
      <c r="A79" s="3">
        <f t="shared" si="4"/>
        <v>14</v>
      </c>
      <c r="B79" s="15" t="s">
        <v>186</v>
      </c>
      <c r="C79" s="13" t="s">
        <v>182</v>
      </c>
      <c r="D79" s="13" t="s">
        <v>148</v>
      </c>
      <c r="E79" s="10">
        <v>4</v>
      </c>
      <c r="F79" s="20">
        <v>8</v>
      </c>
      <c r="G79" s="10">
        <v>12</v>
      </c>
      <c r="H79" s="10">
        <v>9</v>
      </c>
      <c r="I79" s="10">
        <v>4</v>
      </c>
      <c r="J79" s="10">
        <v>9</v>
      </c>
      <c r="K79" s="10">
        <v>13</v>
      </c>
      <c r="L79" s="10">
        <v>9</v>
      </c>
      <c r="M79" s="10">
        <v>14</v>
      </c>
      <c r="N79" s="10">
        <v>7</v>
      </c>
      <c r="O79" s="10">
        <v>10</v>
      </c>
      <c r="P79" s="10">
        <v>10</v>
      </c>
      <c r="Q79" s="10">
        <v>3</v>
      </c>
      <c r="R79" s="10">
        <v>2</v>
      </c>
      <c r="S79" s="10">
        <v>6</v>
      </c>
      <c r="T79" s="10">
        <v>8</v>
      </c>
    </row>
    <row r="80" spans="1:52" x14ac:dyDescent="0.15">
      <c r="A80" s="3">
        <f t="shared" si="4"/>
        <v>25</v>
      </c>
      <c r="B80" s="15" t="s">
        <v>187</v>
      </c>
      <c r="C80" s="13" t="s">
        <v>183</v>
      </c>
      <c r="D80" s="13" t="s">
        <v>148</v>
      </c>
      <c r="E80" s="10">
        <v>8</v>
      </c>
      <c r="F80" s="20">
        <v>14</v>
      </c>
      <c r="G80" s="10">
        <v>18</v>
      </c>
      <c r="H80" s="10">
        <v>5</v>
      </c>
      <c r="I80" s="10">
        <v>12</v>
      </c>
      <c r="J80" s="10">
        <v>20</v>
      </c>
      <c r="K80" s="10">
        <v>12</v>
      </c>
      <c r="L80" s="10">
        <v>18</v>
      </c>
      <c r="M80" s="10">
        <v>19</v>
      </c>
      <c r="N80" s="10">
        <v>8</v>
      </c>
      <c r="O80" s="10">
        <v>10</v>
      </c>
      <c r="P80" s="10">
        <v>3</v>
      </c>
      <c r="Q80" s="10">
        <v>7</v>
      </c>
      <c r="R80" s="10">
        <v>4</v>
      </c>
      <c r="S80" s="10">
        <v>1</v>
      </c>
      <c r="T80" s="10">
        <v>25</v>
      </c>
    </row>
    <row r="81" spans="1:20" x14ac:dyDescent="0.15">
      <c r="A81" s="3">
        <f t="shared" si="3"/>
        <v>0</v>
      </c>
      <c r="B81" s="15" t="s">
        <v>163</v>
      </c>
      <c r="C81" s="12" t="s">
        <v>53</v>
      </c>
      <c r="D81" s="13" t="s">
        <v>148</v>
      </c>
      <c r="E81" s="10">
        <v>0</v>
      </c>
      <c r="F81" s="2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</row>
    <row r="82" spans="1:20" x14ac:dyDescent="0.15">
      <c r="A82" s="3">
        <f t="shared" si="3"/>
        <v>0</v>
      </c>
      <c r="B82" s="15" t="s">
        <v>136</v>
      </c>
      <c r="C82" s="13" t="s">
        <v>137</v>
      </c>
      <c r="D82" s="13" t="s">
        <v>148</v>
      </c>
      <c r="E82" s="10">
        <v>0</v>
      </c>
      <c r="F82" s="2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</row>
    <row r="83" spans="1:20" x14ac:dyDescent="0.15">
      <c r="A83" s="3">
        <f t="shared" si="3"/>
        <v>0</v>
      </c>
      <c r="B83" s="15" t="s">
        <v>164</v>
      </c>
      <c r="C83" s="13" t="s">
        <v>71</v>
      </c>
      <c r="D83" s="13" t="s">
        <v>148</v>
      </c>
      <c r="E83" s="10">
        <v>0</v>
      </c>
      <c r="F83" s="2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</row>
    <row r="84" spans="1:20" x14ac:dyDescent="0.15">
      <c r="A84" s="3">
        <f t="shared" si="3"/>
        <v>930</v>
      </c>
      <c r="B84" s="15" t="s">
        <v>54</v>
      </c>
      <c r="C84" s="12" t="s">
        <v>55</v>
      </c>
      <c r="D84" s="13" t="s">
        <v>148</v>
      </c>
      <c r="E84" s="10">
        <v>8</v>
      </c>
      <c r="F84" s="20">
        <v>0</v>
      </c>
      <c r="G84" s="10">
        <v>0</v>
      </c>
      <c r="H84" s="10">
        <v>1</v>
      </c>
      <c r="I84" s="10">
        <v>188</v>
      </c>
      <c r="J84" s="10">
        <v>920</v>
      </c>
      <c r="K84" s="10">
        <v>930</v>
      </c>
      <c r="L84" s="10">
        <v>732</v>
      </c>
      <c r="M84" s="10">
        <v>677</v>
      </c>
      <c r="N84" s="10">
        <v>648</v>
      </c>
      <c r="O84" s="10">
        <v>556</v>
      </c>
      <c r="P84" s="10">
        <v>397</v>
      </c>
      <c r="Q84" s="10">
        <v>242</v>
      </c>
      <c r="R84" s="10">
        <v>159</v>
      </c>
      <c r="S84" s="10">
        <v>134</v>
      </c>
      <c r="T84" s="10">
        <v>234</v>
      </c>
    </row>
    <row r="85" spans="1:20" x14ac:dyDescent="0.15">
      <c r="A85" s="3">
        <f t="shared" si="3"/>
        <v>325</v>
      </c>
      <c r="B85" s="15" t="s">
        <v>138</v>
      </c>
      <c r="C85" s="13" t="s">
        <v>139</v>
      </c>
      <c r="D85" s="13" t="s">
        <v>148</v>
      </c>
      <c r="E85" s="10">
        <v>0</v>
      </c>
      <c r="F85" s="20">
        <v>0</v>
      </c>
      <c r="G85" s="10">
        <v>0</v>
      </c>
      <c r="H85" s="10">
        <v>0</v>
      </c>
      <c r="I85" s="10">
        <v>55</v>
      </c>
      <c r="J85" s="10">
        <v>300</v>
      </c>
      <c r="K85" s="10">
        <v>325</v>
      </c>
      <c r="L85" s="10">
        <v>268</v>
      </c>
      <c r="M85" s="10">
        <v>256</v>
      </c>
      <c r="N85" s="10">
        <v>281</v>
      </c>
      <c r="O85" s="10">
        <v>229</v>
      </c>
      <c r="P85" s="10">
        <v>188</v>
      </c>
      <c r="Q85" s="10">
        <v>88</v>
      </c>
      <c r="R85" s="10">
        <v>56</v>
      </c>
      <c r="S85" s="10">
        <v>38</v>
      </c>
      <c r="T85" s="10">
        <v>26</v>
      </c>
    </row>
    <row r="86" spans="1:20" x14ac:dyDescent="0.15">
      <c r="A86" s="3">
        <f t="shared" si="3"/>
        <v>370</v>
      </c>
      <c r="B86" s="15" t="s">
        <v>140</v>
      </c>
      <c r="C86" s="13" t="s">
        <v>141</v>
      </c>
      <c r="D86" s="13" t="s">
        <v>148</v>
      </c>
      <c r="E86" s="10">
        <v>0</v>
      </c>
      <c r="F86" s="20">
        <v>0</v>
      </c>
      <c r="G86" s="10">
        <v>0</v>
      </c>
      <c r="H86" s="10">
        <v>1</v>
      </c>
      <c r="I86" s="10">
        <v>75</v>
      </c>
      <c r="J86" s="10">
        <v>336</v>
      </c>
      <c r="K86" s="10">
        <v>370</v>
      </c>
      <c r="L86" s="10">
        <v>264</v>
      </c>
      <c r="M86" s="10">
        <v>255</v>
      </c>
      <c r="N86" s="10">
        <v>215</v>
      </c>
      <c r="O86" s="10">
        <v>185</v>
      </c>
      <c r="P86" s="10">
        <v>132</v>
      </c>
      <c r="Q86" s="10">
        <v>79</v>
      </c>
      <c r="R86" s="10">
        <v>44</v>
      </c>
      <c r="S86" s="10">
        <v>29</v>
      </c>
      <c r="T86" s="10">
        <v>28</v>
      </c>
    </row>
    <row r="87" spans="1:20" x14ac:dyDescent="0.15">
      <c r="A87" s="3">
        <f t="shared" si="3"/>
        <v>30</v>
      </c>
      <c r="B87" s="15" t="s">
        <v>142</v>
      </c>
      <c r="C87" s="12" t="s">
        <v>143</v>
      </c>
      <c r="D87" s="13" t="s">
        <v>148</v>
      </c>
      <c r="E87" s="10">
        <v>0</v>
      </c>
      <c r="F87" s="2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2</v>
      </c>
      <c r="L87" s="10">
        <v>6</v>
      </c>
      <c r="M87" s="10">
        <v>9</v>
      </c>
      <c r="N87" s="10">
        <v>12</v>
      </c>
      <c r="O87" s="10">
        <v>16</v>
      </c>
      <c r="P87" s="10">
        <v>7</v>
      </c>
      <c r="Q87" s="10">
        <v>10</v>
      </c>
      <c r="R87" s="10">
        <v>15</v>
      </c>
      <c r="S87" s="10">
        <v>11</v>
      </c>
      <c r="T87" s="10">
        <v>30</v>
      </c>
    </row>
    <row r="88" spans="1:20" x14ac:dyDescent="0.15">
      <c r="A88" s="3">
        <f t="shared" si="3"/>
        <v>8</v>
      </c>
      <c r="B88" s="15" t="s">
        <v>144</v>
      </c>
      <c r="C88" s="13" t="s">
        <v>145</v>
      </c>
      <c r="D88" s="13" t="s">
        <v>148</v>
      </c>
      <c r="E88" s="10">
        <v>8</v>
      </c>
      <c r="F88" s="2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1</v>
      </c>
    </row>
    <row r="89" spans="1:20" x14ac:dyDescent="0.15">
      <c r="A89" s="3">
        <f t="shared" si="3"/>
        <v>284</v>
      </c>
      <c r="B89" s="15" t="s">
        <v>146</v>
      </c>
      <c r="C89" s="13" t="s">
        <v>147</v>
      </c>
      <c r="D89" s="13" t="s">
        <v>148</v>
      </c>
      <c r="E89" s="10">
        <v>0</v>
      </c>
      <c r="F89" s="20">
        <v>0</v>
      </c>
      <c r="G89" s="10">
        <v>0</v>
      </c>
      <c r="H89" s="10">
        <v>0</v>
      </c>
      <c r="I89" s="10">
        <v>58</v>
      </c>
      <c r="J89" s="10">
        <v>284</v>
      </c>
      <c r="K89" s="10">
        <v>233</v>
      </c>
      <c r="L89" s="10">
        <v>194</v>
      </c>
      <c r="M89" s="10">
        <v>157</v>
      </c>
      <c r="N89" s="10">
        <v>140</v>
      </c>
      <c r="O89" s="10">
        <v>126</v>
      </c>
      <c r="P89" s="10">
        <v>70</v>
      </c>
      <c r="Q89" s="10">
        <v>65</v>
      </c>
      <c r="R89" s="10">
        <v>44</v>
      </c>
      <c r="S89" s="10">
        <v>56</v>
      </c>
      <c r="T89" s="10">
        <v>149</v>
      </c>
    </row>
    <row r="90" spans="1:20" x14ac:dyDescent="0.15">
      <c r="A90" s="3">
        <f t="shared" si="3"/>
        <v>16</v>
      </c>
      <c r="B90" s="15" t="s">
        <v>165</v>
      </c>
      <c r="C90" s="12" t="s">
        <v>155</v>
      </c>
      <c r="D90" s="13" t="s">
        <v>148</v>
      </c>
      <c r="E90" s="10">
        <v>1</v>
      </c>
      <c r="F90" s="20">
        <v>16</v>
      </c>
      <c r="G90" s="10">
        <v>2</v>
      </c>
      <c r="H90" s="10">
        <v>2</v>
      </c>
      <c r="I90" s="10">
        <v>9</v>
      </c>
      <c r="J90" s="10">
        <v>7</v>
      </c>
      <c r="K90" s="10">
        <v>8</v>
      </c>
      <c r="L90" s="10">
        <v>7</v>
      </c>
      <c r="M90" s="10">
        <v>8</v>
      </c>
      <c r="N90" s="10">
        <v>5</v>
      </c>
      <c r="O90" s="10">
        <v>5</v>
      </c>
      <c r="P90" s="10">
        <v>13</v>
      </c>
      <c r="Q90" s="10">
        <v>3</v>
      </c>
      <c r="R90" s="10">
        <v>4</v>
      </c>
      <c r="S90" s="10">
        <v>0</v>
      </c>
      <c r="T90" s="10">
        <v>1</v>
      </c>
    </row>
    <row r="91" spans="1:20" x14ac:dyDescent="0.15">
      <c r="A91" s="3">
        <f t="shared" si="3"/>
        <v>10</v>
      </c>
      <c r="B91" s="15" t="s">
        <v>156</v>
      </c>
      <c r="C91" s="13" t="s">
        <v>177</v>
      </c>
      <c r="D91" s="13" t="s">
        <v>148</v>
      </c>
      <c r="E91" s="10">
        <v>0</v>
      </c>
      <c r="F91" s="20">
        <v>10</v>
      </c>
      <c r="G91" s="10">
        <v>1</v>
      </c>
      <c r="H91" s="10">
        <v>0</v>
      </c>
      <c r="I91" s="10">
        <v>7</v>
      </c>
      <c r="J91" s="10">
        <v>4</v>
      </c>
      <c r="K91" s="10">
        <v>7</v>
      </c>
      <c r="L91" s="10">
        <v>6</v>
      </c>
      <c r="M91" s="10">
        <v>8</v>
      </c>
      <c r="N91" s="10">
        <v>4</v>
      </c>
      <c r="O91" s="10">
        <v>5</v>
      </c>
      <c r="P91" s="10">
        <v>10</v>
      </c>
      <c r="Q91" s="10">
        <v>3</v>
      </c>
      <c r="R91" s="10">
        <v>3</v>
      </c>
      <c r="S91" s="10">
        <v>0</v>
      </c>
      <c r="T91" s="10">
        <v>1</v>
      </c>
    </row>
    <row r="92" spans="1:20" x14ac:dyDescent="0.15">
      <c r="A92" s="3">
        <f t="shared" si="3"/>
        <v>6</v>
      </c>
      <c r="B92" s="15" t="s">
        <v>157</v>
      </c>
      <c r="C92" s="13" t="s">
        <v>178</v>
      </c>
      <c r="D92" s="13" t="s">
        <v>148</v>
      </c>
      <c r="E92" s="10">
        <v>1</v>
      </c>
      <c r="F92" s="20">
        <v>6</v>
      </c>
      <c r="G92" s="10">
        <v>1</v>
      </c>
      <c r="H92" s="10">
        <v>2</v>
      </c>
      <c r="I92" s="10">
        <v>2</v>
      </c>
      <c r="J92" s="10">
        <v>3</v>
      </c>
      <c r="K92" s="10">
        <v>1</v>
      </c>
      <c r="L92" s="10">
        <v>1</v>
      </c>
      <c r="M92" s="10">
        <v>0</v>
      </c>
      <c r="N92" s="10">
        <v>1</v>
      </c>
      <c r="O92" s="10">
        <v>0</v>
      </c>
      <c r="P92" s="10">
        <v>3</v>
      </c>
      <c r="Q92" s="10">
        <v>0</v>
      </c>
      <c r="R92" s="10">
        <v>1</v>
      </c>
      <c r="S92" s="10">
        <v>0</v>
      </c>
      <c r="T92" s="10">
        <v>0</v>
      </c>
    </row>
    <row r="93" spans="1:20" x14ac:dyDescent="0.15">
      <c r="A93" s="3">
        <f t="shared" si="3"/>
        <v>37</v>
      </c>
      <c r="B93" s="15" t="s">
        <v>166</v>
      </c>
      <c r="C93" s="12" t="s">
        <v>158</v>
      </c>
      <c r="D93" s="13" t="s">
        <v>148</v>
      </c>
      <c r="E93" s="10">
        <v>4</v>
      </c>
      <c r="F93" s="20">
        <v>10</v>
      </c>
      <c r="G93" s="10">
        <v>2</v>
      </c>
      <c r="H93" s="10">
        <v>1</v>
      </c>
      <c r="I93" s="10">
        <v>18</v>
      </c>
      <c r="J93" s="10">
        <v>26</v>
      </c>
      <c r="K93" s="10">
        <v>35</v>
      </c>
      <c r="L93" s="10">
        <v>37</v>
      </c>
      <c r="M93" s="10">
        <v>24</v>
      </c>
      <c r="N93" s="10">
        <v>15</v>
      </c>
      <c r="O93" s="10">
        <v>6</v>
      </c>
      <c r="P93" s="10">
        <v>2</v>
      </c>
      <c r="Q93" s="10">
        <v>3</v>
      </c>
      <c r="R93" s="10">
        <v>2</v>
      </c>
      <c r="S93" s="10">
        <v>0</v>
      </c>
      <c r="T93" s="10">
        <v>1</v>
      </c>
    </row>
    <row r="94" spans="1:20" x14ac:dyDescent="0.15">
      <c r="A94" s="3">
        <f t="shared" si="3"/>
        <v>17</v>
      </c>
      <c r="B94" s="15" t="s">
        <v>159</v>
      </c>
      <c r="C94" s="13" t="s">
        <v>177</v>
      </c>
      <c r="D94" s="13" t="s">
        <v>148</v>
      </c>
      <c r="E94" s="10">
        <v>4</v>
      </c>
      <c r="F94" s="20">
        <v>7</v>
      </c>
      <c r="G94" s="10">
        <v>1</v>
      </c>
      <c r="H94" s="10">
        <v>1</v>
      </c>
      <c r="I94" s="10">
        <v>10</v>
      </c>
      <c r="J94" s="10">
        <v>17</v>
      </c>
      <c r="K94" s="10">
        <v>17</v>
      </c>
      <c r="L94" s="10">
        <v>15</v>
      </c>
      <c r="M94" s="10">
        <v>11</v>
      </c>
      <c r="N94" s="10">
        <v>10</v>
      </c>
      <c r="O94" s="10">
        <v>2</v>
      </c>
      <c r="P94" s="10">
        <v>1</v>
      </c>
      <c r="Q94" s="10">
        <v>1</v>
      </c>
      <c r="R94" s="10">
        <v>1</v>
      </c>
      <c r="S94" s="10">
        <v>0</v>
      </c>
      <c r="T94" s="10">
        <v>0</v>
      </c>
    </row>
    <row r="95" spans="1:20" x14ac:dyDescent="0.15">
      <c r="A95" s="3">
        <f t="shared" si="3"/>
        <v>1</v>
      </c>
      <c r="B95" s="15" t="s">
        <v>160</v>
      </c>
      <c r="C95" s="12" t="s">
        <v>178</v>
      </c>
      <c r="D95" s="13" t="s">
        <v>148</v>
      </c>
      <c r="E95" s="10">
        <v>0</v>
      </c>
      <c r="F95" s="20">
        <v>0</v>
      </c>
      <c r="G95" s="10">
        <v>1</v>
      </c>
      <c r="H95" s="10">
        <v>0</v>
      </c>
      <c r="I95" s="10">
        <v>1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</row>
    <row r="96" spans="1:20" x14ac:dyDescent="0.15">
      <c r="A96" s="3">
        <f t="shared" si="3"/>
        <v>22</v>
      </c>
      <c r="B96" s="15" t="s">
        <v>161</v>
      </c>
      <c r="C96" s="13" t="s">
        <v>162</v>
      </c>
      <c r="D96" s="13" t="s">
        <v>148</v>
      </c>
      <c r="E96" s="10">
        <v>0</v>
      </c>
      <c r="F96" s="20">
        <v>3</v>
      </c>
      <c r="G96" s="10">
        <v>0</v>
      </c>
      <c r="H96" s="10">
        <v>0</v>
      </c>
      <c r="I96" s="10">
        <v>7</v>
      </c>
      <c r="J96" s="10">
        <v>9</v>
      </c>
      <c r="K96" s="10">
        <v>18</v>
      </c>
      <c r="L96" s="10">
        <v>22</v>
      </c>
      <c r="M96" s="10">
        <v>13</v>
      </c>
      <c r="N96" s="10">
        <v>5</v>
      </c>
      <c r="O96" s="10">
        <v>4</v>
      </c>
      <c r="P96" s="10">
        <v>1</v>
      </c>
      <c r="Q96" s="10">
        <v>2</v>
      </c>
      <c r="R96" s="10">
        <v>1</v>
      </c>
      <c r="S96" s="10">
        <v>0</v>
      </c>
      <c r="T96" s="10">
        <v>1</v>
      </c>
    </row>
    <row r="97" spans="1:6" x14ac:dyDescent="0.15">
      <c r="A97" s="3">
        <f t="shared" si="3"/>
        <v>0</v>
      </c>
      <c r="B97" s="15"/>
      <c r="C97" s="13"/>
      <c r="D97" s="13"/>
      <c r="F97" s="20"/>
    </row>
    <row r="98" spans="1:6" x14ac:dyDescent="0.15">
      <c r="A98" s="3">
        <f t="shared" si="3"/>
        <v>0</v>
      </c>
      <c r="B98" s="15"/>
      <c r="C98" s="12"/>
      <c r="D98" s="13"/>
      <c r="F98" s="20"/>
    </row>
    <row r="99" spans="1:6" x14ac:dyDescent="0.15">
      <c r="A99" s="3">
        <f t="shared" si="3"/>
        <v>0</v>
      </c>
      <c r="B99" s="15"/>
      <c r="C99" s="13"/>
      <c r="D99" s="13"/>
      <c r="F99" s="20"/>
    </row>
    <row r="100" spans="1:6" x14ac:dyDescent="0.15">
      <c r="A100" s="3">
        <f t="shared" si="3"/>
        <v>0</v>
      </c>
      <c r="B100" s="15"/>
      <c r="C100" s="13"/>
      <c r="D100" s="13"/>
      <c r="F100" s="20"/>
    </row>
    <row r="101" spans="1:6" x14ac:dyDescent="0.15">
      <c r="A101" s="3">
        <f t="shared" si="3"/>
        <v>0</v>
      </c>
      <c r="B101" s="15"/>
      <c r="C101" s="12"/>
      <c r="D101" s="13"/>
      <c r="F101" s="20"/>
    </row>
    <row r="102" spans="1:6" x14ac:dyDescent="0.15">
      <c r="A102" s="3">
        <f t="shared" si="3"/>
        <v>0</v>
      </c>
      <c r="B102" s="15"/>
      <c r="C102" s="13"/>
      <c r="D102" s="13"/>
      <c r="F102" s="20"/>
    </row>
    <row r="103" spans="1:6" x14ac:dyDescent="0.15">
      <c r="A103" s="3">
        <f t="shared" si="3"/>
        <v>0</v>
      </c>
      <c r="B103" s="15"/>
      <c r="C103" s="13"/>
      <c r="D103" s="13"/>
    </row>
    <row r="104" spans="1:6" x14ac:dyDescent="0.15">
      <c r="A104" s="3">
        <f t="shared" si="3"/>
        <v>0</v>
      </c>
      <c r="B104" s="15"/>
      <c r="C104" s="12"/>
      <c r="D104" s="13"/>
    </row>
    <row r="105" spans="1:6" x14ac:dyDescent="0.15">
      <c r="A105" s="3">
        <f t="shared" si="3"/>
        <v>0</v>
      </c>
      <c r="B105" s="15"/>
      <c r="C105" s="13"/>
      <c r="D105" s="13"/>
    </row>
    <row r="106" spans="1:6" x14ac:dyDescent="0.15">
      <c r="A106" s="3">
        <f t="shared" si="3"/>
        <v>0</v>
      </c>
      <c r="B106" s="15"/>
      <c r="C106" s="13"/>
      <c r="D106" s="13"/>
    </row>
    <row r="107" spans="1:6" x14ac:dyDescent="0.15">
      <c r="A107" s="3">
        <f t="shared" si="3"/>
        <v>0</v>
      </c>
      <c r="B107" s="15"/>
      <c r="C107" s="12"/>
      <c r="D107" s="13"/>
    </row>
    <row r="108" spans="1:6" x14ac:dyDescent="0.15">
      <c r="A108" s="3">
        <f t="shared" si="3"/>
        <v>0</v>
      </c>
      <c r="B108" s="15"/>
      <c r="C108" s="13"/>
      <c r="D108" s="13"/>
    </row>
    <row r="109" spans="1:6" x14ac:dyDescent="0.15">
      <c r="A109" s="3">
        <f t="shared" si="3"/>
        <v>0</v>
      </c>
      <c r="B109" s="15"/>
      <c r="C109" s="12"/>
      <c r="D109" s="13"/>
    </row>
    <row r="110" spans="1:6" x14ac:dyDescent="0.15">
      <c r="A110" s="3">
        <f t="shared" si="3"/>
        <v>0</v>
      </c>
      <c r="B110" s="15"/>
      <c r="C110" s="13"/>
      <c r="D110" s="13"/>
    </row>
    <row r="111" spans="1:6" x14ac:dyDescent="0.15">
      <c r="A111" s="3">
        <f t="shared" ref="A111:A142" si="5">MAX(B111:IV111)</f>
        <v>0</v>
      </c>
      <c r="B111" s="15"/>
      <c r="C111" s="13"/>
      <c r="D111" s="13"/>
    </row>
    <row r="112" spans="1:6" x14ac:dyDescent="0.15">
      <c r="A112" s="3">
        <f t="shared" si="5"/>
        <v>0</v>
      </c>
      <c r="B112" s="15"/>
      <c r="C112" s="12"/>
      <c r="D112" s="13"/>
    </row>
    <row r="113" spans="1:4" x14ac:dyDescent="0.15">
      <c r="A113" s="3">
        <f t="shared" si="5"/>
        <v>0</v>
      </c>
      <c r="B113" s="15"/>
      <c r="C113" s="13"/>
      <c r="D113" s="13"/>
    </row>
    <row r="114" spans="1:4" x14ac:dyDescent="0.15">
      <c r="A114" s="3">
        <f t="shared" si="5"/>
        <v>0</v>
      </c>
      <c r="B114" s="15"/>
      <c r="C114" s="13"/>
      <c r="D114" s="13"/>
    </row>
    <row r="115" spans="1:4" x14ac:dyDescent="0.15">
      <c r="A115" s="3">
        <f t="shared" si="5"/>
        <v>0</v>
      </c>
      <c r="B115" s="15"/>
      <c r="C115" s="12"/>
      <c r="D115" s="13"/>
    </row>
    <row r="116" spans="1:4" x14ac:dyDescent="0.15">
      <c r="A116" s="3">
        <f t="shared" si="5"/>
        <v>0</v>
      </c>
      <c r="B116" s="15"/>
      <c r="C116" s="13"/>
      <c r="D116" s="13"/>
    </row>
    <row r="117" spans="1:4" x14ac:dyDescent="0.15">
      <c r="A117" s="3">
        <f t="shared" si="5"/>
        <v>0</v>
      </c>
      <c r="B117" s="15"/>
      <c r="C117" s="13"/>
      <c r="D117" s="13"/>
    </row>
    <row r="118" spans="1:4" x14ac:dyDescent="0.15">
      <c r="A118" s="3">
        <f t="shared" si="5"/>
        <v>0</v>
      </c>
      <c r="B118" s="15"/>
      <c r="C118" s="12"/>
      <c r="D118" s="13"/>
    </row>
    <row r="119" spans="1:4" x14ac:dyDescent="0.15">
      <c r="A119" s="3">
        <f t="shared" si="5"/>
        <v>0</v>
      </c>
      <c r="B119" s="15"/>
      <c r="C119" s="13"/>
      <c r="D119" s="13"/>
    </row>
    <row r="120" spans="1:4" x14ac:dyDescent="0.15">
      <c r="A120" s="3">
        <f t="shared" si="5"/>
        <v>0</v>
      </c>
      <c r="B120" s="15"/>
      <c r="C120" s="13"/>
      <c r="D120" s="13"/>
    </row>
    <row r="121" spans="1:4" x14ac:dyDescent="0.15">
      <c r="A121" s="3">
        <f t="shared" si="5"/>
        <v>0</v>
      </c>
      <c r="B121" s="15"/>
      <c r="C121" s="12"/>
      <c r="D121" s="13"/>
    </row>
    <row r="122" spans="1:4" x14ac:dyDescent="0.15">
      <c r="A122" s="3">
        <f t="shared" si="5"/>
        <v>0</v>
      </c>
      <c r="B122" s="15"/>
      <c r="C122" s="13"/>
      <c r="D122" s="13"/>
    </row>
    <row r="123" spans="1:4" x14ac:dyDescent="0.15">
      <c r="A123" s="3">
        <f t="shared" si="5"/>
        <v>0</v>
      </c>
      <c r="B123" s="15"/>
      <c r="C123" s="12"/>
      <c r="D123" s="13"/>
    </row>
    <row r="124" spans="1:4" x14ac:dyDescent="0.15">
      <c r="A124" s="3">
        <f t="shared" si="5"/>
        <v>0</v>
      </c>
      <c r="B124" s="15"/>
      <c r="C124" s="13"/>
      <c r="D124" s="13"/>
    </row>
    <row r="125" spans="1:4" x14ac:dyDescent="0.15">
      <c r="A125" s="3">
        <f t="shared" si="5"/>
        <v>0</v>
      </c>
      <c r="B125" s="15"/>
      <c r="C125" s="13"/>
      <c r="D125" s="13"/>
    </row>
    <row r="126" spans="1:4" x14ac:dyDescent="0.15">
      <c r="A126" s="3">
        <f t="shared" si="5"/>
        <v>0</v>
      </c>
      <c r="B126" s="15"/>
      <c r="C126" s="12"/>
      <c r="D126" s="13"/>
    </row>
    <row r="127" spans="1:4" x14ac:dyDescent="0.15">
      <c r="A127" s="3">
        <f t="shared" si="5"/>
        <v>0</v>
      </c>
      <c r="B127" s="15"/>
      <c r="C127" s="13"/>
      <c r="D127" s="13"/>
    </row>
    <row r="128" spans="1:4" x14ac:dyDescent="0.15">
      <c r="A128" s="3">
        <f t="shared" si="5"/>
        <v>0</v>
      </c>
      <c r="B128" s="15"/>
      <c r="C128" s="13"/>
      <c r="D128" s="13"/>
    </row>
    <row r="129" spans="1:4" x14ac:dyDescent="0.15">
      <c r="A129" s="3">
        <f t="shared" si="5"/>
        <v>0</v>
      </c>
      <c r="B129" s="15"/>
      <c r="C129" s="12"/>
      <c r="D129" s="13"/>
    </row>
    <row r="130" spans="1:4" x14ac:dyDescent="0.15">
      <c r="A130" s="3">
        <f t="shared" si="5"/>
        <v>0</v>
      </c>
      <c r="B130" s="15"/>
      <c r="C130" s="13"/>
      <c r="D130" s="13"/>
    </row>
    <row r="131" spans="1:4" x14ac:dyDescent="0.15">
      <c r="A131" s="3">
        <f t="shared" si="5"/>
        <v>0</v>
      </c>
      <c r="B131" s="15"/>
      <c r="C131" s="13"/>
      <c r="D131" s="13"/>
    </row>
    <row r="132" spans="1:4" x14ac:dyDescent="0.15">
      <c r="A132" s="3">
        <f t="shared" si="5"/>
        <v>0</v>
      </c>
      <c r="B132" s="15"/>
      <c r="C132" s="12"/>
      <c r="D132" s="13"/>
    </row>
    <row r="133" spans="1:4" x14ac:dyDescent="0.15">
      <c r="A133" s="3">
        <f t="shared" si="5"/>
        <v>0</v>
      </c>
      <c r="B133" s="15"/>
      <c r="C133" s="13"/>
      <c r="D133" s="13"/>
    </row>
    <row r="134" spans="1:4" x14ac:dyDescent="0.15">
      <c r="A134" s="3">
        <f t="shared" si="5"/>
        <v>0</v>
      </c>
      <c r="B134" s="15"/>
      <c r="C134" s="13"/>
      <c r="D134" s="13"/>
    </row>
    <row r="135" spans="1:4" x14ac:dyDescent="0.15">
      <c r="A135" s="3">
        <f t="shared" si="5"/>
        <v>0</v>
      </c>
      <c r="B135" s="15"/>
      <c r="C135" s="12"/>
      <c r="D135" s="13"/>
    </row>
    <row r="136" spans="1:4" x14ac:dyDescent="0.15">
      <c r="A136" s="3">
        <f t="shared" si="5"/>
        <v>0</v>
      </c>
      <c r="B136" s="15"/>
      <c r="C136" s="13"/>
      <c r="D136" s="13"/>
    </row>
    <row r="137" spans="1:4" x14ac:dyDescent="0.15">
      <c r="A137" s="3">
        <f t="shared" si="5"/>
        <v>0</v>
      </c>
      <c r="B137" s="15"/>
      <c r="C137" s="12"/>
      <c r="D137" s="13"/>
    </row>
    <row r="138" spans="1:4" x14ac:dyDescent="0.15">
      <c r="A138" s="3">
        <f t="shared" si="5"/>
        <v>0</v>
      </c>
      <c r="B138" s="15"/>
      <c r="C138" s="13"/>
      <c r="D138" s="13"/>
    </row>
    <row r="139" spans="1:4" x14ac:dyDescent="0.15">
      <c r="A139" s="3">
        <f t="shared" si="5"/>
        <v>0</v>
      </c>
      <c r="B139" s="15"/>
      <c r="C139" s="13"/>
      <c r="D139" s="13"/>
    </row>
    <row r="140" spans="1:4" x14ac:dyDescent="0.15">
      <c r="A140" s="3">
        <f t="shared" si="5"/>
        <v>0</v>
      </c>
      <c r="B140" s="15"/>
      <c r="C140" s="12"/>
      <c r="D140" s="13"/>
    </row>
    <row r="141" spans="1:4" x14ac:dyDescent="0.15">
      <c r="A141" s="3">
        <f t="shared" si="5"/>
        <v>0</v>
      </c>
      <c r="B141" s="15"/>
      <c r="C141" s="13"/>
      <c r="D141" s="13"/>
    </row>
    <row r="142" spans="1:4" x14ac:dyDescent="0.15">
      <c r="A142" s="3">
        <f t="shared" si="5"/>
        <v>0</v>
      </c>
      <c r="B142" s="15"/>
      <c r="C142" s="13"/>
      <c r="D142" s="13"/>
    </row>
    <row r="143" spans="1:4" x14ac:dyDescent="0.15">
      <c r="A143" s="3">
        <f t="shared" ref="A143:A174" si="6">MAX(B143:IV143)</f>
        <v>0</v>
      </c>
      <c r="B143" s="15"/>
      <c r="C143" s="12"/>
      <c r="D143" s="13"/>
    </row>
    <row r="144" spans="1:4" x14ac:dyDescent="0.15">
      <c r="A144" s="3">
        <f t="shared" si="6"/>
        <v>0</v>
      </c>
      <c r="B144" s="15"/>
      <c r="C144" s="13"/>
      <c r="D144" s="13"/>
    </row>
    <row r="145" spans="1:4" x14ac:dyDescent="0.15">
      <c r="A145" s="3">
        <f t="shared" si="6"/>
        <v>0</v>
      </c>
      <c r="B145" s="15"/>
      <c r="C145" s="13"/>
      <c r="D145" s="13"/>
    </row>
    <row r="146" spans="1:4" x14ac:dyDescent="0.15">
      <c r="A146" s="3">
        <f t="shared" si="6"/>
        <v>0</v>
      </c>
      <c r="B146" s="15"/>
      <c r="C146" s="12"/>
      <c r="D146" s="13"/>
    </row>
    <row r="147" spans="1:4" x14ac:dyDescent="0.15">
      <c r="A147" s="3">
        <f t="shared" si="6"/>
        <v>0</v>
      </c>
      <c r="B147" s="15"/>
      <c r="C147" s="13"/>
      <c r="D147" s="13"/>
    </row>
    <row r="148" spans="1:4" x14ac:dyDescent="0.15">
      <c r="A148" s="3">
        <f t="shared" si="6"/>
        <v>0</v>
      </c>
      <c r="B148" s="15"/>
      <c r="C148" s="13"/>
      <c r="D148" s="13"/>
    </row>
    <row r="149" spans="1:4" x14ac:dyDescent="0.15">
      <c r="A149" s="3">
        <f t="shared" si="6"/>
        <v>0</v>
      </c>
      <c r="B149" s="15"/>
      <c r="C149" s="12"/>
      <c r="D149" s="13"/>
    </row>
    <row r="150" spans="1:4" x14ac:dyDescent="0.15">
      <c r="A150" s="3">
        <f t="shared" si="6"/>
        <v>0</v>
      </c>
      <c r="B150" s="15"/>
      <c r="C150" s="13"/>
      <c r="D150" s="13"/>
    </row>
    <row r="151" spans="1:4" x14ac:dyDescent="0.15">
      <c r="A151" s="3">
        <f t="shared" si="6"/>
        <v>0</v>
      </c>
      <c r="B151" s="15"/>
      <c r="C151" s="12"/>
      <c r="D151" s="13"/>
    </row>
    <row r="152" spans="1:4" x14ac:dyDescent="0.15">
      <c r="A152" s="3">
        <f t="shared" si="6"/>
        <v>0</v>
      </c>
      <c r="B152" s="15"/>
      <c r="C152" s="13"/>
      <c r="D152" s="13"/>
    </row>
    <row r="153" spans="1:4" x14ac:dyDescent="0.15">
      <c r="A153" s="3">
        <f t="shared" si="6"/>
        <v>0</v>
      </c>
      <c r="B153" s="15"/>
      <c r="C153" s="13"/>
      <c r="D153" s="13"/>
    </row>
    <row r="154" spans="1:4" x14ac:dyDescent="0.15">
      <c r="A154" s="3">
        <f t="shared" si="6"/>
        <v>0</v>
      </c>
      <c r="B154" s="15"/>
      <c r="C154" s="12"/>
      <c r="D154" s="13"/>
    </row>
    <row r="155" spans="1:4" x14ac:dyDescent="0.15">
      <c r="A155" s="3">
        <f t="shared" si="6"/>
        <v>0</v>
      </c>
      <c r="B155" s="15"/>
      <c r="C155" s="13"/>
      <c r="D155" s="13"/>
    </row>
    <row r="156" spans="1:4" x14ac:dyDescent="0.15">
      <c r="A156" s="3">
        <f t="shared" si="6"/>
        <v>0</v>
      </c>
      <c r="B156" s="15"/>
      <c r="C156" s="13"/>
      <c r="D156" s="13"/>
    </row>
    <row r="157" spans="1:4" x14ac:dyDescent="0.15">
      <c r="A157" s="3">
        <f t="shared" si="6"/>
        <v>0</v>
      </c>
      <c r="B157" s="15"/>
      <c r="C157" s="12"/>
      <c r="D157" s="13"/>
    </row>
    <row r="158" spans="1:4" x14ac:dyDescent="0.15">
      <c r="A158" s="3">
        <f t="shared" si="6"/>
        <v>0</v>
      </c>
      <c r="B158" s="15"/>
      <c r="C158" s="13"/>
      <c r="D158" s="13"/>
    </row>
    <row r="159" spans="1:4" x14ac:dyDescent="0.15">
      <c r="A159" s="3">
        <f t="shared" si="6"/>
        <v>0</v>
      </c>
      <c r="B159" s="15"/>
      <c r="C159" s="13"/>
      <c r="D159" s="13"/>
    </row>
    <row r="160" spans="1:4" x14ac:dyDescent="0.15">
      <c r="A160" s="3">
        <f t="shared" si="6"/>
        <v>0</v>
      </c>
      <c r="B160" s="15"/>
      <c r="C160" s="12"/>
      <c r="D160" s="13"/>
    </row>
    <row r="161" spans="1:4" x14ac:dyDescent="0.15">
      <c r="A161" s="3">
        <f t="shared" si="6"/>
        <v>0</v>
      </c>
      <c r="B161" s="15"/>
      <c r="C161" s="13"/>
      <c r="D161" s="13"/>
    </row>
    <row r="162" spans="1:4" x14ac:dyDescent="0.15">
      <c r="A162" s="3">
        <f t="shared" si="6"/>
        <v>0</v>
      </c>
      <c r="B162" s="15"/>
      <c r="C162" s="13"/>
      <c r="D162" s="13"/>
    </row>
    <row r="163" spans="1:4" x14ac:dyDescent="0.15">
      <c r="A163" s="3">
        <f t="shared" si="6"/>
        <v>0</v>
      </c>
      <c r="B163" s="15"/>
      <c r="C163" s="12"/>
      <c r="D163" s="13"/>
    </row>
    <row r="164" spans="1:4" x14ac:dyDescent="0.15">
      <c r="A164" s="3">
        <f t="shared" si="6"/>
        <v>0</v>
      </c>
      <c r="B164" s="15"/>
      <c r="C164" s="13"/>
      <c r="D164" s="13"/>
    </row>
    <row r="165" spans="1:4" x14ac:dyDescent="0.15">
      <c r="A165" s="3">
        <f t="shared" si="6"/>
        <v>0</v>
      </c>
      <c r="B165" s="15"/>
      <c r="C165" s="12"/>
      <c r="D165" s="13"/>
    </row>
    <row r="166" spans="1:4" x14ac:dyDescent="0.15">
      <c r="A166" s="3">
        <f t="shared" si="6"/>
        <v>0</v>
      </c>
      <c r="B166" s="15"/>
      <c r="C166" s="13"/>
      <c r="D166" s="13"/>
    </row>
    <row r="167" spans="1:4" x14ac:dyDescent="0.15">
      <c r="A167" s="3">
        <f t="shared" si="6"/>
        <v>0</v>
      </c>
      <c r="B167" s="15"/>
      <c r="C167" s="13"/>
      <c r="D167" s="13"/>
    </row>
    <row r="168" spans="1:4" x14ac:dyDescent="0.15">
      <c r="A168" s="3">
        <f t="shared" si="6"/>
        <v>0</v>
      </c>
      <c r="B168" s="15"/>
      <c r="C168" s="12"/>
      <c r="D168" s="13"/>
    </row>
    <row r="169" spans="1:4" x14ac:dyDescent="0.15">
      <c r="A169" s="3">
        <f t="shared" si="6"/>
        <v>0</v>
      </c>
      <c r="B169" s="15"/>
      <c r="C169" s="13"/>
      <c r="D169" s="13"/>
    </row>
    <row r="170" spans="1:4" x14ac:dyDescent="0.15">
      <c r="A170" s="3">
        <f t="shared" si="6"/>
        <v>0</v>
      </c>
      <c r="B170" s="15"/>
      <c r="C170" s="13"/>
      <c r="D170" s="13"/>
    </row>
    <row r="171" spans="1:4" x14ac:dyDescent="0.15">
      <c r="A171" s="3">
        <f t="shared" si="6"/>
        <v>0</v>
      </c>
      <c r="B171" s="15"/>
      <c r="C171" s="12"/>
      <c r="D171" s="13"/>
    </row>
    <row r="172" spans="1:4" x14ac:dyDescent="0.15">
      <c r="A172" s="3">
        <f t="shared" si="6"/>
        <v>0</v>
      </c>
      <c r="B172" s="15"/>
      <c r="C172" s="13"/>
      <c r="D172" s="13"/>
    </row>
    <row r="173" spans="1:4" x14ac:dyDescent="0.15">
      <c r="A173" s="3">
        <f t="shared" si="6"/>
        <v>0</v>
      </c>
      <c r="B173" s="15"/>
      <c r="C173" s="13"/>
      <c r="D173" s="13"/>
    </row>
    <row r="174" spans="1:4" x14ac:dyDescent="0.15">
      <c r="A174" s="3">
        <f t="shared" si="6"/>
        <v>0</v>
      </c>
      <c r="B174" s="15"/>
      <c r="C174" s="12"/>
      <c r="D174" s="13"/>
    </row>
    <row r="175" spans="1:4" x14ac:dyDescent="0.15">
      <c r="A175" s="3">
        <f t="shared" ref="A175:A204" si="7">MAX(B175:IV175)</f>
        <v>0</v>
      </c>
      <c r="B175" s="15"/>
      <c r="C175" s="13"/>
      <c r="D175" s="13"/>
    </row>
    <row r="176" spans="1:4" x14ac:dyDescent="0.15">
      <c r="A176" s="3">
        <f t="shared" si="7"/>
        <v>0</v>
      </c>
      <c r="B176" s="15"/>
      <c r="C176" s="13"/>
      <c r="D176" s="13"/>
    </row>
    <row r="177" spans="1:4" x14ac:dyDescent="0.15">
      <c r="A177" s="3">
        <f t="shared" si="7"/>
        <v>0</v>
      </c>
      <c r="B177" s="15"/>
      <c r="C177" s="12"/>
      <c r="D177" s="13"/>
    </row>
    <row r="178" spans="1:4" x14ac:dyDescent="0.15">
      <c r="A178" s="3">
        <f t="shared" si="7"/>
        <v>0</v>
      </c>
      <c r="B178" s="15"/>
      <c r="C178" s="13"/>
      <c r="D178" s="13"/>
    </row>
    <row r="179" spans="1:4" x14ac:dyDescent="0.15">
      <c r="A179" s="3">
        <f t="shared" si="7"/>
        <v>0</v>
      </c>
      <c r="B179" s="15"/>
      <c r="C179" s="12"/>
      <c r="D179" s="13"/>
    </row>
    <row r="180" spans="1:4" x14ac:dyDescent="0.15">
      <c r="A180" s="3">
        <f t="shared" si="7"/>
        <v>0</v>
      </c>
      <c r="B180" s="15"/>
      <c r="C180" s="13"/>
      <c r="D180" s="13"/>
    </row>
    <row r="181" spans="1:4" x14ac:dyDescent="0.15">
      <c r="A181" s="3">
        <f t="shared" si="7"/>
        <v>0</v>
      </c>
      <c r="B181" s="15"/>
      <c r="C181" s="13"/>
      <c r="D181" s="13"/>
    </row>
    <row r="182" spans="1:4" x14ac:dyDescent="0.15">
      <c r="A182" s="3">
        <f t="shared" si="7"/>
        <v>0</v>
      </c>
      <c r="B182" s="15"/>
      <c r="C182" s="12"/>
      <c r="D182" s="13"/>
    </row>
    <row r="183" spans="1:4" x14ac:dyDescent="0.15">
      <c r="A183" s="3">
        <f t="shared" si="7"/>
        <v>0</v>
      </c>
      <c r="B183" s="15"/>
      <c r="C183" s="13"/>
      <c r="D183" s="13"/>
    </row>
    <row r="184" spans="1:4" x14ac:dyDescent="0.15">
      <c r="A184" s="3">
        <f t="shared" si="7"/>
        <v>0</v>
      </c>
      <c r="B184" s="15"/>
      <c r="C184" s="13"/>
      <c r="D184" s="13"/>
    </row>
    <row r="185" spans="1:4" x14ac:dyDescent="0.15">
      <c r="A185" s="3">
        <f t="shared" si="7"/>
        <v>0</v>
      </c>
      <c r="B185" s="15"/>
      <c r="C185" s="12"/>
      <c r="D185" s="13"/>
    </row>
    <row r="186" spans="1:4" x14ac:dyDescent="0.15">
      <c r="A186" s="3">
        <f t="shared" si="7"/>
        <v>0</v>
      </c>
      <c r="B186" s="15"/>
      <c r="C186" s="13"/>
      <c r="D186" s="13"/>
    </row>
    <row r="187" spans="1:4" x14ac:dyDescent="0.15">
      <c r="A187" s="3">
        <f t="shared" si="7"/>
        <v>0</v>
      </c>
      <c r="B187" s="15"/>
      <c r="C187" s="13"/>
      <c r="D187" s="13"/>
    </row>
    <row r="188" spans="1:4" x14ac:dyDescent="0.15">
      <c r="A188" s="3">
        <f t="shared" si="7"/>
        <v>0</v>
      </c>
      <c r="B188" s="15"/>
      <c r="C188" s="12"/>
      <c r="D188" s="13"/>
    </row>
    <row r="189" spans="1:4" x14ac:dyDescent="0.15">
      <c r="A189" s="3">
        <f t="shared" si="7"/>
        <v>0</v>
      </c>
      <c r="B189" s="15"/>
      <c r="C189" s="13"/>
      <c r="D189" s="13"/>
    </row>
    <row r="190" spans="1:4" x14ac:dyDescent="0.15">
      <c r="A190" s="3">
        <f t="shared" si="7"/>
        <v>0</v>
      </c>
      <c r="B190" s="15"/>
      <c r="C190" s="13"/>
      <c r="D190" s="13"/>
    </row>
    <row r="191" spans="1:4" x14ac:dyDescent="0.15">
      <c r="A191" s="3">
        <f t="shared" si="7"/>
        <v>0</v>
      </c>
      <c r="B191" s="15"/>
      <c r="C191" s="12"/>
      <c r="D191" s="13"/>
    </row>
    <row r="192" spans="1:4" x14ac:dyDescent="0.15">
      <c r="A192" s="3">
        <f t="shared" si="7"/>
        <v>0</v>
      </c>
      <c r="B192" s="15"/>
      <c r="C192" s="13"/>
      <c r="D192" s="13"/>
    </row>
    <row r="193" spans="1:4" x14ac:dyDescent="0.15">
      <c r="A193" s="3">
        <f t="shared" si="7"/>
        <v>0</v>
      </c>
      <c r="B193" s="15"/>
      <c r="C193" s="12"/>
      <c r="D193" s="13"/>
    </row>
    <row r="194" spans="1:4" x14ac:dyDescent="0.15">
      <c r="A194" s="3">
        <f t="shared" si="7"/>
        <v>0</v>
      </c>
      <c r="B194" s="15"/>
      <c r="C194" s="13"/>
      <c r="D194" s="13"/>
    </row>
    <row r="195" spans="1:4" x14ac:dyDescent="0.15">
      <c r="A195" s="3">
        <f t="shared" si="7"/>
        <v>0</v>
      </c>
      <c r="B195" s="15"/>
      <c r="C195" s="13"/>
      <c r="D195" s="13"/>
    </row>
    <row r="196" spans="1:4" x14ac:dyDescent="0.15">
      <c r="A196" s="3">
        <f t="shared" si="7"/>
        <v>0</v>
      </c>
      <c r="B196" s="15"/>
      <c r="C196" s="12"/>
      <c r="D196" s="13"/>
    </row>
    <row r="197" spans="1:4" x14ac:dyDescent="0.15">
      <c r="A197" s="3">
        <f t="shared" si="7"/>
        <v>0</v>
      </c>
      <c r="B197" s="15"/>
      <c r="C197" s="13"/>
      <c r="D197" s="13"/>
    </row>
    <row r="198" spans="1:4" x14ac:dyDescent="0.15">
      <c r="A198" s="3">
        <f t="shared" si="7"/>
        <v>0</v>
      </c>
      <c r="B198" s="15"/>
      <c r="C198" s="13"/>
      <c r="D198" s="13"/>
    </row>
    <row r="199" spans="1:4" x14ac:dyDescent="0.15">
      <c r="A199" s="3">
        <f t="shared" si="7"/>
        <v>0</v>
      </c>
      <c r="B199" s="15"/>
      <c r="C199" s="12"/>
      <c r="D199" s="13"/>
    </row>
    <row r="200" spans="1:4" x14ac:dyDescent="0.15">
      <c r="A200" s="3">
        <f t="shared" si="7"/>
        <v>0</v>
      </c>
      <c r="B200" s="15"/>
      <c r="C200" s="13"/>
      <c r="D200" s="13"/>
    </row>
    <row r="201" spans="1:4" x14ac:dyDescent="0.15">
      <c r="A201" s="3">
        <f t="shared" si="7"/>
        <v>0</v>
      </c>
      <c r="B201" s="15"/>
      <c r="C201" s="13"/>
      <c r="D201" s="13"/>
    </row>
    <row r="202" spans="1:4" x14ac:dyDescent="0.15">
      <c r="A202" s="3">
        <f t="shared" si="7"/>
        <v>0</v>
      </c>
      <c r="B202" s="15"/>
      <c r="C202" s="12"/>
      <c r="D202" s="13"/>
    </row>
    <row r="203" spans="1:4" x14ac:dyDescent="0.15">
      <c r="A203" s="3">
        <f t="shared" si="7"/>
        <v>0</v>
      </c>
      <c r="B203" s="15"/>
      <c r="C203" s="13"/>
      <c r="D203" s="13"/>
    </row>
    <row r="204" spans="1:4" x14ac:dyDescent="0.15">
      <c r="A204" s="3">
        <f t="shared" si="7"/>
        <v>0</v>
      </c>
      <c r="B204" s="15"/>
      <c r="C204" s="13"/>
      <c r="D204" s="13"/>
    </row>
    <row r="205" spans="1:4" x14ac:dyDescent="0.15">
      <c r="A205" s="17"/>
      <c r="B205" s="15"/>
      <c r="C205" s="12"/>
      <c r="D205" s="13"/>
    </row>
    <row r="206" spans="1:4" x14ac:dyDescent="0.15">
      <c r="A206" s="17"/>
      <c r="B206" s="15"/>
      <c r="C206" s="13"/>
      <c r="D206" s="13"/>
    </row>
    <row r="207" spans="1:4" x14ac:dyDescent="0.15">
      <c r="A207" s="17"/>
      <c r="B207" s="15"/>
      <c r="C207" s="12"/>
      <c r="D207" s="13"/>
    </row>
    <row r="208" spans="1:4" x14ac:dyDescent="0.15">
      <c r="A208" s="17"/>
      <c r="B208" s="15"/>
      <c r="C208" s="13"/>
      <c r="D208" s="13"/>
    </row>
    <row r="209" spans="1:4" x14ac:dyDescent="0.15">
      <c r="A209" s="17"/>
      <c r="B209" s="15"/>
      <c r="C209" s="13"/>
      <c r="D209" s="13"/>
    </row>
    <row r="210" spans="1:4" x14ac:dyDescent="0.15">
      <c r="A210" s="17"/>
      <c r="B210" s="15"/>
      <c r="C210" s="12"/>
      <c r="D210" s="13"/>
    </row>
    <row r="211" spans="1:4" x14ac:dyDescent="0.15">
      <c r="A211" s="17"/>
      <c r="B211" s="15"/>
      <c r="C211" s="13"/>
      <c r="D211" s="13"/>
    </row>
    <row r="212" spans="1:4" x14ac:dyDescent="0.15">
      <c r="A212" s="17"/>
      <c r="B212" s="15"/>
      <c r="C212" s="13"/>
      <c r="D212" s="13"/>
    </row>
    <row r="213" spans="1:4" x14ac:dyDescent="0.15">
      <c r="A213" s="17"/>
      <c r="B213" s="15"/>
      <c r="C213" s="12"/>
      <c r="D213" s="13"/>
    </row>
    <row r="214" spans="1:4" x14ac:dyDescent="0.15">
      <c r="A214" s="17"/>
      <c r="B214" s="15"/>
      <c r="C214" s="13"/>
      <c r="D214" s="13"/>
    </row>
    <row r="215" spans="1:4" x14ac:dyDescent="0.15">
      <c r="A215" s="17"/>
      <c r="B215" s="15"/>
      <c r="C215" s="13"/>
      <c r="D215" s="13"/>
    </row>
    <row r="216" spans="1:4" x14ac:dyDescent="0.15">
      <c r="A216" s="17"/>
      <c r="B216" s="15"/>
      <c r="C216" s="12"/>
      <c r="D216" s="13"/>
    </row>
    <row r="217" spans="1:4" x14ac:dyDescent="0.15">
      <c r="A217" s="17"/>
      <c r="B217" s="15"/>
      <c r="C217" s="13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2"/>
      <c r="D219" s="13"/>
    </row>
    <row r="220" spans="1:4" x14ac:dyDescent="0.15">
      <c r="A220" s="17"/>
      <c r="B220" s="15"/>
      <c r="C220" s="13"/>
      <c r="D220" s="13"/>
    </row>
    <row r="221" spans="1:4" x14ac:dyDescent="0.15">
      <c r="A221" s="17"/>
      <c r="B221" s="15"/>
      <c r="C221" s="12"/>
      <c r="D221" s="13"/>
    </row>
    <row r="222" spans="1:4" x14ac:dyDescent="0.15">
      <c r="A222" s="17"/>
      <c r="B222" s="15"/>
      <c r="C222" s="13"/>
      <c r="D222" s="13"/>
    </row>
    <row r="223" spans="1:4" x14ac:dyDescent="0.15">
      <c r="A223" s="17"/>
      <c r="B223" s="15"/>
      <c r="C223" s="13"/>
      <c r="D223" s="13"/>
    </row>
    <row r="224" spans="1:4" x14ac:dyDescent="0.15">
      <c r="A224" s="17"/>
      <c r="B224" s="15"/>
      <c r="C224" s="12"/>
      <c r="D224" s="13"/>
    </row>
    <row r="225" spans="1:4" x14ac:dyDescent="0.15">
      <c r="A225" s="17"/>
      <c r="B225" s="15"/>
      <c r="C225" s="13"/>
      <c r="D225" s="13"/>
    </row>
    <row r="226" spans="1:4" x14ac:dyDescent="0.15">
      <c r="A226" s="17"/>
      <c r="B226" s="15"/>
      <c r="C226" s="13"/>
      <c r="D226" s="13"/>
    </row>
    <row r="227" spans="1:4" x14ac:dyDescent="0.15">
      <c r="A227" s="17"/>
      <c r="B227" s="15"/>
      <c r="C227" s="12"/>
      <c r="D227" s="13"/>
    </row>
    <row r="228" spans="1:4" x14ac:dyDescent="0.15">
      <c r="A228" s="17"/>
      <c r="B228" s="15"/>
      <c r="C228" s="13"/>
      <c r="D228" s="13"/>
    </row>
    <row r="229" spans="1:4" x14ac:dyDescent="0.15">
      <c r="A229" s="17"/>
      <c r="B229" s="15"/>
      <c r="C229" s="13"/>
      <c r="D229" s="13"/>
    </row>
    <row r="230" spans="1:4" x14ac:dyDescent="0.15">
      <c r="A230" s="17"/>
      <c r="B230" s="15"/>
      <c r="C230" s="12"/>
      <c r="D230" s="13"/>
    </row>
    <row r="231" spans="1:4" x14ac:dyDescent="0.15">
      <c r="A231" s="17"/>
      <c r="B231" s="15"/>
      <c r="C231" s="13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2"/>
      <c r="D233" s="13"/>
    </row>
    <row r="234" spans="1:4" x14ac:dyDescent="0.15">
      <c r="A234" s="17"/>
      <c r="B234" s="15"/>
      <c r="C234" s="13"/>
      <c r="D234" s="13"/>
    </row>
    <row r="235" spans="1:4" x14ac:dyDescent="0.15">
      <c r="A235" s="17"/>
      <c r="B235" s="15"/>
      <c r="C235" s="12"/>
      <c r="D235" s="13"/>
    </row>
    <row r="236" spans="1:4" x14ac:dyDescent="0.15">
      <c r="A236" s="17"/>
      <c r="B236" s="15"/>
      <c r="C236" s="13"/>
      <c r="D236" s="13"/>
    </row>
    <row r="237" spans="1:4" x14ac:dyDescent="0.15">
      <c r="A237" s="17"/>
      <c r="B237" s="15"/>
      <c r="C237" s="13"/>
      <c r="D237" s="13"/>
    </row>
    <row r="238" spans="1:4" x14ac:dyDescent="0.15">
      <c r="A238" s="17"/>
      <c r="B238" s="15"/>
      <c r="C238" s="12"/>
      <c r="D238" s="13"/>
    </row>
    <row r="239" spans="1:4" x14ac:dyDescent="0.15">
      <c r="A239" s="17"/>
      <c r="B239" s="15"/>
      <c r="C239" s="13"/>
      <c r="D239" s="13"/>
    </row>
    <row r="240" spans="1:4" x14ac:dyDescent="0.15">
      <c r="A240" s="17"/>
      <c r="B240" s="15"/>
      <c r="C240" s="13"/>
      <c r="D240" s="13"/>
    </row>
    <row r="241" spans="1:4" x14ac:dyDescent="0.15">
      <c r="A241" s="17"/>
      <c r="B241" s="15"/>
      <c r="C241" s="12"/>
      <c r="D241" s="13"/>
    </row>
    <row r="242" spans="1:4" x14ac:dyDescent="0.15">
      <c r="A242" s="17"/>
      <c r="B242" s="15"/>
      <c r="C242" s="13"/>
      <c r="D242" s="13"/>
    </row>
    <row r="243" spans="1:4" x14ac:dyDescent="0.15">
      <c r="A243" s="17"/>
      <c r="B243" s="15"/>
      <c r="C243" s="13"/>
      <c r="D243" s="13"/>
    </row>
    <row r="244" spans="1:4" x14ac:dyDescent="0.15">
      <c r="A244" s="17"/>
      <c r="B244" s="15"/>
      <c r="C244" s="12"/>
      <c r="D244" s="13"/>
    </row>
    <row r="245" spans="1:4" x14ac:dyDescent="0.15">
      <c r="A245" s="17"/>
      <c r="B245" s="15"/>
      <c r="C245" s="13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2"/>
      <c r="D247" s="13"/>
    </row>
    <row r="248" spans="1:4" x14ac:dyDescent="0.15">
      <c r="A248" s="17"/>
      <c r="B248" s="15"/>
      <c r="C248" s="13"/>
      <c r="D248" s="13"/>
    </row>
    <row r="249" spans="1:4" x14ac:dyDescent="0.15">
      <c r="A249" s="17"/>
      <c r="B249" s="15"/>
      <c r="C249" s="12"/>
      <c r="D249" s="13"/>
    </row>
    <row r="250" spans="1:4" x14ac:dyDescent="0.15">
      <c r="A250" s="17"/>
      <c r="B250" s="15"/>
      <c r="C250" s="13"/>
      <c r="D250" s="13"/>
    </row>
    <row r="251" spans="1:4" x14ac:dyDescent="0.15">
      <c r="A251" s="17"/>
      <c r="B251" s="15"/>
      <c r="C251" s="13"/>
      <c r="D251" s="13"/>
    </row>
    <row r="252" spans="1:4" x14ac:dyDescent="0.15">
      <c r="A252" s="17"/>
      <c r="B252" s="15"/>
      <c r="C252" s="12"/>
      <c r="D252" s="13"/>
    </row>
    <row r="253" spans="1:4" x14ac:dyDescent="0.15">
      <c r="A253" s="17"/>
      <c r="B253" s="15"/>
      <c r="C253" s="13"/>
      <c r="D253" s="13"/>
    </row>
    <row r="254" spans="1:4" x14ac:dyDescent="0.15">
      <c r="A254" s="17"/>
      <c r="B254" s="15"/>
      <c r="C254" s="13"/>
      <c r="D254" s="13"/>
    </row>
    <row r="255" spans="1:4" x14ac:dyDescent="0.15">
      <c r="A255" s="17"/>
      <c r="B255" s="15"/>
      <c r="C255" s="12"/>
      <c r="D255" s="13"/>
    </row>
    <row r="256" spans="1:4" x14ac:dyDescent="0.15">
      <c r="A256" s="17"/>
      <c r="B256" s="15"/>
      <c r="C256" s="13"/>
      <c r="D256" s="13"/>
    </row>
    <row r="257" spans="1:4" x14ac:dyDescent="0.15">
      <c r="A257" s="17"/>
      <c r="B257" s="15"/>
      <c r="C257" s="13"/>
      <c r="D257" s="13"/>
    </row>
    <row r="258" spans="1:4" x14ac:dyDescent="0.15">
      <c r="A258" s="17"/>
      <c r="B258" s="15"/>
      <c r="C258" s="12"/>
      <c r="D258" s="13"/>
    </row>
    <row r="259" spans="1:4" x14ac:dyDescent="0.15">
      <c r="A259" s="17"/>
      <c r="B259" s="15"/>
      <c r="C259" s="13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2"/>
      <c r="D261" s="13"/>
    </row>
    <row r="262" spans="1:4" x14ac:dyDescent="0.15">
      <c r="A262" s="17"/>
      <c r="B262" s="15"/>
      <c r="C262" s="13"/>
      <c r="D262" s="13"/>
    </row>
    <row r="263" spans="1:4" x14ac:dyDescent="0.15">
      <c r="A263" s="17"/>
      <c r="B263" s="15"/>
      <c r="C263" s="12"/>
      <c r="D263" s="13"/>
    </row>
    <row r="264" spans="1:4" x14ac:dyDescent="0.15">
      <c r="A264" s="17"/>
      <c r="B264" s="15"/>
      <c r="C264" s="13"/>
      <c r="D264" s="13"/>
    </row>
    <row r="265" spans="1:4" x14ac:dyDescent="0.15">
      <c r="A265" s="17"/>
      <c r="B265" s="15"/>
      <c r="C265" s="13"/>
      <c r="D265" s="13"/>
    </row>
    <row r="266" spans="1:4" x14ac:dyDescent="0.15">
      <c r="A266" s="17"/>
      <c r="B266" s="15"/>
      <c r="C266" s="12"/>
      <c r="D266" s="13"/>
    </row>
    <row r="267" spans="1:4" x14ac:dyDescent="0.15">
      <c r="A267" s="17"/>
      <c r="B267" s="15"/>
      <c r="C267" s="13"/>
      <c r="D267" s="13"/>
    </row>
    <row r="268" spans="1:4" x14ac:dyDescent="0.15">
      <c r="A268" s="17"/>
      <c r="B268" s="15"/>
      <c r="C268" s="13"/>
      <c r="D268" s="13"/>
    </row>
    <row r="269" spans="1:4" x14ac:dyDescent="0.15">
      <c r="A269" s="17"/>
      <c r="B269" s="15"/>
      <c r="C269" s="12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2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2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2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2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2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2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2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2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2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2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2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2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2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2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2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2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2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2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2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2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2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2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2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2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2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2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2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2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2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2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2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2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A16432" s="17"/>
      <c r="C16432" s="13"/>
      <c r="D16432" s="13"/>
    </row>
    <row r="16433" spans="1:4" x14ac:dyDescent="0.15">
      <c r="A16433" s="17"/>
      <c r="C16433" s="13"/>
      <c r="D16433" s="13"/>
    </row>
    <row r="16434" spans="1:4" x14ac:dyDescent="0.15">
      <c r="A16434" s="17"/>
      <c r="C16434" s="13"/>
      <c r="D16434" s="13"/>
    </row>
    <row r="16435" spans="1:4" x14ac:dyDescent="0.15">
      <c r="A16435" s="17"/>
      <c r="C16435" s="13"/>
      <c r="D16435" s="13"/>
    </row>
    <row r="16436" spans="1:4" x14ac:dyDescent="0.15">
      <c r="C16436" s="13"/>
      <c r="D16436" s="13"/>
    </row>
    <row r="16437" spans="1:4" x14ac:dyDescent="0.15">
      <c r="C16437" s="13"/>
      <c r="D16437" s="13"/>
    </row>
    <row r="16438" spans="1:4" x14ac:dyDescent="0.15">
      <c r="C16438" s="13"/>
      <c r="D16438" s="13"/>
    </row>
    <row r="16439" spans="1:4" x14ac:dyDescent="0.15">
      <c r="C16439" s="13"/>
      <c r="D16439" s="13"/>
    </row>
    <row r="16440" spans="1:4" x14ac:dyDescent="0.15">
      <c r="C16440" s="13"/>
      <c r="D16440" s="13"/>
    </row>
    <row r="16441" spans="1:4" x14ac:dyDescent="0.15">
      <c r="C16441" s="13"/>
      <c r="D16441" s="13"/>
    </row>
    <row r="16442" spans="1:4" x14ac:dyDescent="0.15">
      <c r="C16442" s="13"/>
      <c r="D16442" s="13"/>
    </row>
    <row r="16443" spans="1:4" x14ac:dyDescent="0.15">
      <c r="C16443" s="13"/>
      <c r="D16443" s="13"/>
    </row>
    <row r="16444" spans="1:4" x14ac:dyDescent="0.15">
      <c r="C16444" s="13"/>
      <c r="D16444" s="13"/>
    </row>
    <row r="16445" spans="1:4" x14ac:dyDescent="0.15">
      <c r="C16445" s="13"/>
      <c r="D16445" s="13"/>
    </row>
    <row r="16446" spans="1:4" x14ac:dyDescent="0.15">
      <c r="C16446" s="13"/>
      <c r="D16446" s="13"/>
    </row>
    <row r="16447" spans="1:4" x14ac:dyDescent="0.15">
      <c r="C16447" s="13"/>
      <c r="D16447" s="13"/>
    </row>
    <row r="16448" spans="1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  <row r="65481" spans="3:4" x14ac:dyDescent="0.15">
      <c r="C65481" s="13"/>
      <c r="D65481" s="13"/>
    </row>
    <row r="65482" spans="3:4" x14ac:dyDescent="0.15">
      <c r="C65482" s="13"/>
      <c r="D65482" s="13"/>
    </row>
    <row r="65483" spans="3:4" x14ac:dyDescent="0.15">
      <c r="C65483" s="13"/>
      <c r="D65483" s="13"/>
    </row>
    <row r="65484" spans="3:4" x14ac:dyDescent="0.15">
      <c r="C65484" s="13"/>
      <c r="D65484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その他（南米出血熱）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2021-03-02T03:34:52Z</dcterms:created>
  <dcterms:modified xsi:type="dcterms:W3CDTF">2021-03-02T03:34:57Z</dcterms:modified>
</cp:coreProperties>
</file>