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omments4.xml" ContentType="application/vnd.openxmlformats-officedocument.spreadsheetml.comment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7679A221-565C-42BC-A6E0-C95E8CD48F5B}" xr6:coauthVersionLast="46" xr6:coauthVersionMax="46" xr10:uidLastSave="{00000000-0000-0000-0000-000000000000}"/>
  <bookViews>
    <workbookView xWindow="-120" yWindow="-120" windowWidth="29040" windowHeight="1584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63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ヘルパンギーナ" sheetId="147" r:id="rId11"/>
    <sheet name="流行性耳下腺炎" sheetId="148" r:id="rId12"/>
    <sheet name="小児科定点" sheetId="133" state="hidden" r:id="rId13"/>
    <sheet name="急性出血性結膜炎" sheetId="149" r:id="rId14"/>
    <sheet name="流行性角結膜炎" sheetId="150" r:id="rId15"/>
    <sheet name="眼科定点" sheetId="134" state="hidden" r:id="rId16"/>
    <sheet name="細菌性髄膜炎" sheetId="151" r:id="rId17"/>
    <sheet name="無菌性髄膜炎" sheetId="152" r:id="rId18"/>
    <sheet name="マイコプラズマ肺炎" sheetId="153" r:id="rId19"/>
    <sheet name="クラミジア肺炎" sheetId="154" r:id="rId20"/>
    <sheet name="感染性胃腸炎（病原体がロタウイルスであるものに限る。）" sheetId="155" r:id="rId21"/>
    <sheet name="基幹定点（週報）" sheetId="135" state="hidden" r:id="rId22"/>
    <sheet name="性器クラミジア感染症" sheetId="156" r:id="rId23"/>
    <sheet name="性器ヘルペスウイルス感染症" sheetId="157" r:id="rId24"/>
    <sheet name="尖圭コンジローマ" sheetId="158" r:id="rId25"/>
    <sheet name="淋菌感染症" sheetId="159" r:id="rId26"/>
    <sheet name="メチシリン耐性黄色ブドウ球菌感染症" sheetId="160" r:id="rId27"/>
    <sheet name="ペニシリン耐性肺炎球菌感染症" sheetId="161" r:id="rId28"/>
    <sheet name="薬剤耐性緑膿菌感染症" sheetId="162" r:id="rId29"/>
    <sheet name="ＳＴＤ・基幹定点（月報）" sheetId="136" state="hidden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<sst xmlns="http://schemas.openxmlformats.org/spreadsheetml/2006/main" count="205" uniqueCount="109">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</sst>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2" fillId="0" borderId="1" xfId="1" applyNumberFormat="1" applyBorder="1" applyAlignment="1">
      <alignment horizontal="right"/>
    </xf>
    <xf numFmtId="0" fontId="0" fillId="37" borderId="1" xfId="0" applyFill="1" applyBorder="1" applyAlignment="1">
      <alignment vertical="center"/>
    </xf>
    <xf numFmtId="176" fontId="0" fillId="37" borderId="1" xfId="0" applyNumberFormat="1" applyFill="1" applyBorder="1" applyAlignment="1">
      <alignment horizontal="right"/>
    </xf>
    <xf numFmtId="177" fontId="0" fillId="37" borderId="1" xfId="0" applyNumberFormat="1" applyFill="1" applyBorder="1" applyAlignment="1">
      <alignment horizontal="right"/>
    </xf>
    <xf numFmtId="0" fontId="0" fillId="37" borderId="1" xfId="0" applyNumberFormat="1" applyFill="1" applyBorder="1" applyAlignment="1">
      <alignment horizontal="left" vertical="center"/>
    </xf>
    <xf numFmtId="0" fontId="0" fillId="37" borderId="1" xfId="0" applyNumberFormat="1" applyFill="1" applyBorder="1">
      <alignment vertical="center"/>
    </xf>
    <xf numFmtId="177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7285</c:v>
                </c:pt>
                <c:pt idx="1">
                  <c:v>22059</c:v>
                </c:pt>
                <c:pt idx="2">
                  <c:v>69531</c:v>
                </c:pt>
                <c:pt idx="3">
                  <c:v>75266</c:v>
                </c:pt>
                <c:pt idx="4">
                  <c:v>87722</c:v>
                </c:pt>
                <c:pt idx="5">
                  <c:v>104233</c:v>
                </c:pt>
                <c:pt idx="6">
                  <c:v>110935</c:v>
                </c:pt>
                <c:pt idx="7">
                  <c:v>111751</c:v>
                </c:pt>
                <c:pt idx="8">
                  <c:v>110512</c:v>
                </c:pt>
                <c:pt idx="9">
                  <c:v>102353</c:v>
                </c:pt>
                <c:pt idx="10">
                  <c:v>90486</c:v>
                </c:pt>
                <c:pt idx="11">
                  <c:v>299798</c:v>
                </c:pt>
                <c:pt idx="12">
                  <c:v>82606</c:v>
                </c:pt>
                <c:pt idx="13">
                  <c:v>98387</c:v>
                </c:pt>
                <c:pt idx="14">
                  <c:v>128847</c:v>
                </c:pt>
                <c:pt idx="15">
                  <c:v>135339</c:v>
                </c:pt>
                <c:pt idx="16">
                  <c:v>86778</c:v>
                </c:pt>
                <c:pt idx="17">
                  <c:v>66801</c:v>
                </c:pt>
                <c:pt idx="18">
                  <c:v>46432</c:v>
                </c:pt>
                <c:pt idx="19">
                  <c:v>38962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835712"/>
        <c:axId val="58930416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1.474696356275</c:v>
                </c:pt>
                <c:pt idx="1">
                  <c:v>4.4653846153850001</c:v>
                </c:pt>
                <c:pt idx="2">
                  <c:v>14.075101214575</c:v>
                </c:pt>
                <c:pt idx="3">
                  <c:v>15.236032388664</c:v>
                </c:pt>
                <c:pt idx="4">
                  <c:v>17.757489878543002</c:v>
                </c:pt>
                <c:pt idx="5">
                  <c:v>21.099797570850001</c:v>
                </c:pt>
                <c:pt idx="6">
                  <c:v>22.456477732793999</c:v>
                </c:pt>
                <c:pt idx="7">
                  <c:v>22.621659919028001</c:v>
                </c:pt>
                <c:pt idx="8">
                  <c:v>22.370850202429001</c:v>
                </c:pt>
                <c:pt idx="9">
                  <c:v>20.719230769231</c:v>
                </c:pt>
                <c:pt idx="10">
                  <c:v>18.317004048583001</c:v>
                </c:pt>
                <c:pt idx="11">
                  <c:v>60.687854251011998</c:v>
                </c:pt>
                <c:pt idx="12">
                  <c:v>16.721862348178</c:v>
                </c:pt>
                <c:pt idx="13">
                  <c:v>19.916396761133999</c:v>
                </c:pt>
                <c:pt idx="14">
                  <c:v>26.082388663968</c:v>
                </c:pt>
                <c:pt idx="15">
                  <c:v>27.396558704453</c:v>
                </c:pt>
                <c:pt idx="16">
                  <c:v>17.566396761134001</c:v>
                </c:pt>
                <c:pt idx="17">
                  <c:v>13.522469635627999</c:v>
                </c:pt>
                <c:pt idx="18">
                  <c:v>9.3991902834009995</c:v>
                </c:pt>
                <c:pt idx="19">
                  <c:v>7.8870445344129996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19696"/>
        <c:axId val="589302208"/>
      </c:lineChart>
      <c:catAx>
        <c:axId val="5568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4168"/>
        <c:crosses val="autoZero"/>
        <c:auto val="1"/>
        <c:lblAlgn val="ctr"/>
        <c:lblOffset val="100"/>
        <c:noMultiLvlLbl val="0"/>
      </c:catAx>
      <c:valAx>
        <c:axId val="589304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835712"/>
        <c:crosses val="autoZero"/>
        <c:crossBetween val="between"/>
      </c:valAx>
      <c:valAx>
        <c:axId val="5893022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819696"/>
        <c:crosses val="max"/>
        <c:crossBetween val="between"/>
      </c:valAx>
      <c:catAx>
        <c:axId val="58681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2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727</c:v>
                </c:pt>
                <c:pt idx="1">
                  <c:v>9290</c:v>
                </c:pt>
                <c:pt idx="2">
                  <c:v>27134</c:v>
                </c:pt>
                <c:pt idx="3">
                  <c:v>19994</c:v>
                </c:pt>
                <c:pt idx="4">
                  <c:v>13256</c:v>
                </c:pt>
                <c:pt idx="5">
                  <c:v>9711</c:v>
                </c:pt>
                <c:pt idx="6">
                  <c:v>6404</c:v>
                </c:pt>
                <c:pt idx="7">
                  <c:v>3643</c:v>
                </c:pt>
                <c:pt idx="8">
                  <c:v>2090</c:v>
                </c:pt>
                <c:pt idx="9">
                  <c:v>1364</c:v>
                </c:pt>
                <c:pt idx="10">
                  <c:v>855</c:v>
                </c:pt>
                <c:pt idx="11">
                  <c:v>1566</c:v>
                </c:pt>
                <c:pt idx="12">
                  <c:v>175</c:v>
                </c:pt>
                <c:pt idx="13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3008"/>
        <c:axId val="62116320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0.230354879594</c:v>
                </c:pt>
                <c:pt idx="1">
                  <c:v>2.9435994930290001</c:v>
                </c:pt>
                <c:pt idx="2">
                  <c:v>8.5975918884660008</c:v>
                </c:pt>
                <c:pt idx="3">
                  <c:v>6.3352344740179998</c:v>
                </c:pt>
                <c:pt idx="4">
                  <c:v>4.2002534854249998</c:v>
                </c:pt>
                <c:pt idx="5">
                  <c:v>3.0769961977190001</c:v>
                </c:pt>
                <c:pt idx="6">
                  <c:v>2.029150823828</c:v>
                </c:pt>
                <c:pt idx="7">
                  <c:v>1.1543092522180001</c:v>
                </c:pt>
                <c:pt idx="8">
                  <c:v>0.66223067173600003</c:v>
                </c:pt>
                <c:pt idx="9">
                  <c:v>0.43219264892300002</c:v>
                </c:pt>
                <c:pt idx="10">
                  <c:v>0.27091254752900001</c:v>
                </c:pt>
                <c:pt idx="11">
                  <c:v>0.49619771863099998</c:v>
                </c:pt>
                <c:pt idx="12">
                  <c:v>5.5449936629000003E-2</c:v>
                </c:pt>
                <c:pt idx="13">
                  <c:v>0.27249683143199999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2024"/>
        <c:axId val="621156928"/>
      </c:lineChart>
      <c:catAx>
        <c:axId val="62115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200"/>
        <c:crosses val="autoZero"/>
        <c:auto val="1"/>
        <c:lblAlgn val="ctr"/>
        <c:lblOffset val="100"/>
        <c:noMultiLvlLbl val="0"/>
      </c:catAx>
      <c:valAx>
        <c:axId val="621163200"/>
        <c:scaling>
          <c:orientation val="minMax"/>
          <c:max val="3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3008"/>
        <c:crosses val="autoZero"/>
        <c:crossBetween val="between"/>
        <c:majorUnit val="3000"/>
      </c:valAx>
      <c:valAx>
        <c:axId val="62115692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024"/>
        <c:crosses val="max"/>
        <c:crossBetween val="between"/>
        <c:majorUnit val="1"/>
        <c:minorUnit val="0.1"/>
      </c:valAx>
      <c:catAx>
        <c:axId val="62116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13</c:v>
                </c:pt>
                <c:pt idx="1">
                  <c:v>52</c:v>
                </c:pt>
                <c:pt idx="2">
                  <c:v>440</c:v>
                </c:pt>
                <c:pt idx="3">
                  <c:v>849</c:v>
                </c:pt>
                <c:pt idx="4">
                  <c:v>1441</c:v>
                </c:pt>
                <c:pt idx="5">
                  <c:v>2174</c:v>
                </c:pt>
                <c:pt idx="6">
                  <c:v>2388</c:v>
                </c:pt>
                <c:pt idx="7">
                  <c:v>1871</c:v>
                </c:pt>
                <c:pt idx="8">
                  <c:v>1644</c:v>
                </c:pt>
                <c:pt idx="9">
                  <c:v>1361</c:v>
                </c:pt>
                <c:pt idx="10">
                  <c:v>921</c:v>
                </c:pt>
                <c:pt idx="11">
                  <c:v>1602</c:v>
                </c:pt>
                <c:pt idx="12">
                  <c:v>170</c:v>
                </c:pt>
                <c:pt idx="13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1832"/>
        <c:axId val="621157320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4.1191381499999999E-3</c:v>
                </c:pt>
                <c:pt idx="1">
                  <c:v>1.6476552597999999E-2</c:v>
                </c:pt>
                <c:pt idx="2">
                  <c:v>0.139416983523</c:v>
                </c:pt>
                <c:pt idx="3">
                  <c:v>0.26901140684399999</c:v>
                </c:pt>
                <c:pt idx="4">
                  <c:v>0.456590621039</c:v>
                </c:pt>
                <c:pt idx="5">
                  <c:v>0.688846641318</c:v>
                </c:pt>
                <c:pt idx="6">
                  <c:v>0.75665399239499997</c:v>
                </c:pt>
                <c:pt idx="7">
                  <c:v>0.59283903675500005</c:v>
                </c:pt>
                <c:pt idx="8">
                  <c:v>0.52091254752899996</c:v>
                </c:pt>
                <c:pt idx="9">
                  <c:v>0.43124207858000002</c:v>
                </c:pt>
                <c:pt idx="10">
                  <c:v>0.29182509505699999</c:v>
                </c:pt>
                <c:pt idx="11">
                  <c:v>0.50760456273800003</c:v>
                </c:pt>
                <c:pt idx="12">
                  <c:v>5.3865652724999998E-2</c:v>
                </c:pt>
                <c:pt idx="13">
                  <c:v>7.1926489226999998E-2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7712"/>
        <c:axId val="621153792"/>
      </c:lineChart>
      <c:catAx>
        <c:axId val="62115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320"/>
        <c:crosses val="autoZero"/>
        <c:auto val="1"/>
        <c:lblAlgn val="ctr"/>
        <c:lblOffset val="100"/>
        <c:noMultiLvlLbl val="0"/>
      </c:catAx>
      <c:valAx>
        <c:axId val="62115732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832"/>
        <c:crosses val="autoZero"/>
        <c:crossBetween val="between"/>
        <c:majorUnit val="250"/>
      </c:valAx>
      <c:valAx>
        <c:axId val="6211537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712"/>
        <c:crosses val="max"/>
        <c:crossBetween val="between"/>
        <c:majorUnit val="0.1"/>
      </c:valAx>
      <c:catAx>
        <c:axId val="62115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4</c:v>
                </c:pt>
                <c:pt idx="1">
                  <c:v>2</c:v>
                </c:pt>
                <c:pt idx="2">
                  <c:v>9</c:v>
                </c:pt>
                <c:pt idx="3">
                  <c:v>14</c:v>
                </c:pt>
                <c:pt idx="4">
                  <c:v>15</c:v>
                </c:pt>
                <c:pt idx="5">
                  <c:v>8</c:v>
                </c:pt>
                <c:pt idx="6">
                  <c:v>13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40</c:v>
                </c:pt>
                <c:pt idx="14">
                  <c:v>53</c:v>
                </c:pt>
                <c:pt idx="15">
                  <c:v>39</c:v>
                </c:pt>
                <c:pt idx="16">
                  <c:v>42</c:v>
                </c:pt>
                <c:pt idx="17">
                  <c:v>36</c:v>
                </c:pt>
                <c:pt idx="1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9280"/>
        <c:axId val="621154184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5.7636887610000003E-3</c:v>
                </c:pt>
                <c:pt idx="1">
                  <c:v>2.8818443799999999E-3</c:v>
                </c:pt>
                <c:pt idx="2">
                  <c:v>1.2968299712E-2</c:v>
                </c:pt>
                <c:pt idx="3">
                  <c:v>2.0172910663000001E-2</c:v>
                </c:pt>
                <c:pt idx="4">
                  <c:v>2.1613832853E-2</c:v>
                </c:pt>
                <c:pt idx="5">
                  <c:v>1.1527377522000001E-2</c:v>
                </c:pt>
                <c:pt idx="6">
                  <c:v>1.8731988472999998E-2</c:v>
                </c:pt>
                <c:pt idx="7">
                  <c:v>7.2046109510000003E-3</c:v>
                </c:pt>
                <c:pt idx="8">
                  <c:v>1.0086455330999999E-2</c:v>
                </c:pt>
                <c:pt idx="9">
                  <c:v>5.7636887610000003E-3</c:v>
                </c:pt>
                <c:pt idx="10">
                  <c:v>2.8818443799999999E-3</c:v>
                </c:pt>
                <c:pt idx="11">
                  <c:v>1.0086455330999999E-2</c:v>
                </c:pt>
                <c:pt idx="12">
                  <c:v>8.6455331410000003E-3</c:v>
                </c:pt>
                <c:pt idx="13">
                  <c:v>5.7636887608000002E-2</c:v>
                </c:pt>
                <c:pt idx="14">
                  <c:v>7.6368876081000001E-2</c:v>
                </c:pt>
                <c:pt idx="15">
                  <c:v>5.6195965418000003E-2</c:v>
                </c:pt>
                <c:pt idx="16">
                  <c:v>6.0518731988E-2</c:v>
                </c:pt>
                <c:pt idx="17">
                  <c:v>5.1873198847E-2</c:v>
                </c:pt>
                <c:pt idx="18">
                  <c:v>5.3314121036999999E-2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9672"/>
        <c:axId val="621158104"/>
      </c:lineChart>
      <c:catAx>
        <c:axId val="62115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184"/>
        <c:crosses val="autoZero"/>
        <c:auto val="1"/>
        <c:lblAlgn val="ctr"/>
        <c:lblOffset val="100"/>
        <c:noMultiLvlLbl val="0"/>
      </c:catAx>
      <c:valAx>
        <c:axId val="62115418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280"/>
        <c:crosses val="autoZero"/>
        <c:crossBetween val="between"/>
      </c:valAx>
      <c:valAx>
        <c:axId val="621158104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672"/>
        <c:crosses val="max"/>
        <c:crossBetween val="between"/>
        <c:majorUnit val="1.0000000000000002E-2"/>
      </c:valAx>
      <c:catAx>
        <c:axId val="6211596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81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127</c:v>
                </c:pt>
                <c:pt idx="1">
                  <c:v>192</c:v>
                </c:pt>
                <c:pt idx="2">
                  <c:v>977</c:v>
                </c:pt>
                <c:pt idx="3">
                  <c:v>845</c:v>
                </c:pt>
                <c:pt idx="4">
                  <c:v>720</c:v>
                </c:pt>
                <c:pt idx="5">
                  <c:v>658</c:v>
                </c:pt>
                <c:pt idx="6">
                  <c:v>639</c:v>
                </c:pt>
                <c:pt idx="7">
                  <c:v>484</c:v>
                </c:pt>
                <c:pt idx="8">
                  <c:v>348</c:v>
                </c:pt>
                <c:pt idx="9">
                  <c:v>305</c:v>
                </c:pt>
                <c:pt idx="10">
                  <c:v>255</c:v>
                </c:pt>
                <c:pt idx="11">
                  <c:v>845</c:v>
                </c:pt>
                <c:pt idx="12">
                  <c:v>613</c:v>
                </c:pt>
                <c:pt idx="13">
                  <c:v>2763</c:v>
                </c:pt>
                <c:pt idx="14">
                  <c:v>4774</c:v>
                </c:pt>
                <c:pt idx="15">
                  <c:v>3212</c:v>
                </c:pt>
                <c:pt idx="16">
                  <c:v>1958</c:v>
                </c:pt>
                <c:pt idx="17">
                  <c:v>1834</c:v>
                </c:pt>
                <c:pt idx="18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8888"/>
        <c:axId val="621155360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0.182997118156</c:v>
                </c:pt>
                <c:pt idx="1">
                  <c:v>0.27665706051900002</c:v>
                </c:pt>
                <c:pt idx="2">
                  <c:v>1.407780979827</c:v>
                </c:pt>
                <c:pt idx="3">
                  <c:v>1.2175792507200001</c:v>
                </c:pt>
                <c:pt idx="4">
                  <c:v>1.037463976945</c:v>
                </c:pt>
                <c:pt idx="5">
                  <c:v>0.94812680115299997</c:v>
                </c:pt>
                <c:pt idx="6">
                  <c:v>0.92074927953899999</c:v>
                </c:pt>
                <c:pt idx="7">
                  <c:v>0.69740634005799995</c:v>
                </c:pt>
                <c:pt idx="8">
                  <c:v>0.50144092219000003</c:v>
                </c:pt>
                <c:pt idx="9">
                  <c:v>0.43948126801199999</c:v>
                </c:pt>
                <c:pt idx="10">
                  <c:v>0.367435158501</c:v>
                </c:pt>
                <c:pt idx="11">
                  <c:v>1.2175792507200001</c:v>
                </c:pt>
                <c:pt idx="12">
                  <c:v>0.88328530259399995</c:v>
                </c:pt>
                <c:pt idx="13">
                  <c:v>3.9812680115269998</c:v>
                </c:pt>
                <c:pt idx="14">
                  <c:v>6.8789625360229998</c:v>
                </c:pt>
                <c:pt idx="15">
                  <c:v>4.628242074928</c:v>
                </c:pt>
                <c:pt idx="16">
                  <c:v>2.8213256484150002</c:v>
                </c:pt>
                <c:pt idx="17">
                  <c:v>2.64265129683</c:v>
                </c:pt>
                <c:pt idx="18">
                  <c:v>2.201729106628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0064"/>
        <c:axId val="621156144"/>
      </c:lineChart>
      <c:catAx>
        <c:axId val="62115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5360"/>
        <c:crosses val="autoZero"/>
        <c:auto val="1"/>
        <c:lblAlgn val="ctr"/>
        <c:lblOffset val="100"/>
        <c:noMultiLvlLbl val="0"/>
      </c:catAx>
      <c:valAx>
        <c:axId val="621155360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888"/>
        <c:crosses val="autoZero"/>
        <c:crossBetween val="between"/>
      </c:valAx>
      <c:valAx>
        <c:axId val="62115614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064"/>
        <c:crosses val="max"/>
        <c:crossBetween val="between"/>
        <c:minorUnit val="1"/>
      </c:valAx>
      <c:catAx>
        <c:axId val="6211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1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'基幹定点（週報）'!$E$7:$T$7</c:f>
              <c:numCache>
                <c:formatCode>#,##0_ </c:formatCode>
                <c:ptCount val="16"/>
                <c:pt idx="0">
                  <c:v>68</c:v>
                </c:pt>
                <c:pt idx="1">
                  <c:v>31</c:v>
                </c:pt>
                <c:pt idx="2">
                  <c:v>18</c:v>
                </c:pt>
                <c:pt idx="3">
                  <c:v>14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19</c:v>
                </c:pt>
                <c:pt idx="11">
                  <c:v>16</c:v>
                </c:pt>
                <c:pt idx="12">
                  <c:v>23</c:v>
                </c:pt>
                <c:pt idx="13">
                  <c:v>25</c:v>
                </c:pt>
                <c:pt idx="14">
                  <c:v>35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456"/>
        <c:axId val="621161632"/>
      </c:barChart>
      <c:lineChart>
        <c:grouping val="standard"/>
        <c:varyColors val="0"/>
        <c:ser>
          <c:idx val="1"/>
          <c:order val="1"/>
          <c:tx>
            <c:strRef>
              <c:f>'基幹定点（週報）'!$D$8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'基幹定点（週報）'!$E$8:$T$8</c:f>
              <c:numCache>
                <c:formatCode>#,##0.00_ </c:formatCode>
                <c:ptCount val="16"/>
                <c:pt idx="0">
                  <c:v>0.14196242171199999</c:v>
                </c:pt>
                <c:pt idx="1">
                  <c:v>6.4718162839000004E-2</c:v>
                </c:pt>
                <c:pt idx="2">
                  <c:v>3.7578288100000003E-2</c:v>
                </c:pt>
                <c:pt idx="3">
                  <c:v>2.9227557410999999E-2</c:v>
                </c:pt>
                <c:pt idx="4">
                  <c:v>1.0438413361E-2</c:v>
                </c:pt>
                <c:pt idx="5">
                  <c:v>1.4613778706000001E-2</c:v>
                </c:pt>
                <c:pt idx="6">
                  <c:v>1.6701461378E-2</c:v>
                </c:pt>
                <c:pt idx="7">
                  <c:v>2.2964509394999999E-2</c:v>
                </c:pt>
                <c:pt idx="8">
                  <c:v>2.9227557410999999E-2</c:v>
                </c:pt>
                <c:pt idx="9">
                  <c:v>2.9227557410999999E-2</c:v>
                </c:pt>
                <c:pt idx="10">
                  <c:v>3.9665970772E-2</c:v>
                </c:pt>
                <c:pt idx="11">
                  <c:v>3.3402922756E-2</c:v>
                </c:pt>
                <c:pt idx="12">
                  <c:v>4.8016701460999997E-2</c:v>
                </c:pt>
                <c:pt idx="13">
                  <c:v>5.2192066805999998E-2</c:v>
                </c:pt>
                <c:pt idx="14">
                  <c:v>7.3068893528000001E-2</c:v>
                </c:pt>
                <c:pt idx="15">
                  <c:v>0.30688935281800001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2608"/>
        <c:axId val="621164768"/>
      </c:lineChart>
      <c:catAx>
        <c:axId val="62116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1632"/>
        <c:crosses val="autoZero"/>
        <c:auto val="1"/>
        <c:lblAlgn val="ctr"/>
        <c:lblOffset val="100"/>
        <c:noMultiLvlLbl val="0"/>
      </c:catAx>
      <c:valAx>
        <c:axId val="62116163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456"/>
        <c:crosses val="autoZero"/>
        <c:crossBetween val="between"/>
        <c:majorUnit val="25"/>
      </c:valAx>
      <c:valAx>
        <c:axId val="62116476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608"/>
        <c:crosses val="max"/>
        <c:crossBetween val="between"/>
        <c:majorUnit val="5.000000000000001E-2"/>
        <c:minorUnit val="5.000000000000001E-2"/>
      </c:valAx>
      <c:catAx>
        <c:axId val="6211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'基幹定点（週報）'!$E$9:$T$9</c:f>
              <c:numCache>
                <c:formatCode>#,##0_ </c:formatCode>
                <c:ptCount val="16"/>
                <c:pt idx="0">
                  <c:v>120</c:v>
                </c:pt>
                <c:pt idx="1">
                  <c:v>45</c:v>
                </c:pt>
                <c:pt idx="2">
                  <c:v>81</c:v>
                </c:pt>
                <c:pt idx="3">
                  <c:v>51</c:v>
                </c:pt>
                <c:pt idx="4">
                  <c:v>45</c:v>
                </c:pt>
                <c:pt idx="5">
                  <c:v>51</c:v>
                </c:pt>
                <c:pt idx="6">
                  <c:v>68</c:v>
                </c:pt>
                <c:pt idx="7">
                  <c:v>61</c:v>
                </c:pt>
                <c:pt idx="8">
                  <c:v>44</c:v>
                </c:pt>
                <c:pt idx="9">
                  <c:v>49</c:v>
                </c:pt>
                <c:pt idx="10">
                  <c:v>35</c:v>
                </c:pt>
                <c:pt idx="11">
                  <c:v>27</c:v>
                </c:pt>
                <c:pt idx="12">
                  <c:v>14</c:v>
                </c:pt>
                <c:pt idx="13">
                  <c:v>13</c:v>
                </c:pt>
                <c:pt idx="14">
                  <c:v>24</c:v>
                </c:pt>
                <c:pt idx="1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5944"/>
        <c:axId val="621173000"/>
      </c:barChart>
      <c:lineChart>
        <c:grouping val="standard"/>
        <c:varyColors val="0"/>
        <c:ser>
          <c:idx val="1"/>
          <c:order val="1"/>
          <c:tx>
            <c:strRef>
              <c:f>'基幹定点（週報）'!$D$10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'基幹定点（週報）'!$E$10:$T$10</c:f>
              <c:numCache>
                <c:formatCode>#,##0.00_ </c:formatCode>
                <c:ptCount val="16"/>
                <c:pt idx="0">
                  <c:v>0.250521920668</c:v>
                </c:pt>
                <c:pt idx="1">
                  <c:v>9.3945720250999995E-2</c:v>
                </c:pt>
                <c:pt idx="2">
                  <c:v>0.169102296451</c:v>
                </c:pt>
                <c:pt idx="3">
                  <c:v>0.106471816284</c:v>
                </c:pt>
                <c:pt idx="4">
                  <c:v>9.3945720250999995E-2</c:v>
                </c:pt>
                <c:pt idx="5">
                  <c:v>0.106471816284</c:v>
                </c:pt>
                <c:pt idx="6">
                  <c:v>0.14196242171199999</c:v>
                </c:pt>
                <c:pt idx="7">
                  <c:v>0.12734864300599999</c:v>
                </c:pt>
                <c:pt idx="8">
                  <c:v>9.1858037577999999E-2</c:v>
                </c:pt>
                <c:pt idx="9">
                  <c:v>0.102296450939</c:v>
                </c:pt>
                <c:pt idx="10">
                  <c:v>7.3068893528000001E-2</c:v>
                </c:pt>
                <c:pt idx="11">
                  <c:v>5.6367432150000001E-2</c:v>
                </c:pt>
                <c:pt idx="12">
                  <c:v>2.9227557410999999E-2</c:v>
                </c:pt>
                <c:pt idx="13">
                  <c:v>2.7139874739000001E-2</c:v>
                </c:pt>
                <c:pt idx="14">
                  <c:v>5.0104384134E-2</c:v>
                </c:pt>
                <c:pt idx="15">
                  <c:v>0.18162839248400001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3392"/>
        <c:axId val="621166336"/>
      </c:lineChart>
      <c:catAx>
        <c:axId val="62116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000"/>
        <c:crosses val="autoZero"/>
        <c:auto val="1"/>
        <c:lblAlgn val="ctr"/>
        <c:lblOffset val="100"/>
        <c:noMultiLvlLbl val="0"/>
      </c:catAx>
      <c:valAx>
        <c:axId val="62117300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944"/>
        <c:crosses val="autoZero"/>
        <c:crossBetween val="between"/>
        <c:majorUnit val="25"/>
      </c:valAx>
      <c:valAx>
        <c:axId val="621166336"/>
        <c:scaling>
          <c:orientation val="minMax"/>
          <c:max val="0.3000000000000000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392"/>
        <c:crosses val="max"/>
        <c:crossBetween val="between"/>
        <c:majorUnit val="5.000000000000001E-2"/>
      </c:valAx>
      <c:catAx>
        <c:axId val="62117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6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'基幹定点（週報）'!$E$11:$T$11</c:f>
              <c:numCache>
                <c:formatCode>#,##0_ </c:formatCode>
                <c:ptCount val="16"/>
                <c:pt idx="0">
                  <c:v>49</c:v>
                </c:pt>
                <c:pt idx="1">
                  <c:v>1353</c:v>
                </c:pt>
                <c:pt idx="2">
                  <c:v>1845</c:v>
                </c:pt>
                <c:pt idx="3">
                  <c:v>1161</c:v>
                </c:pt>
                <c:pt idx="4">
                  <c:v>289</c:v>
                </c:pt>
                <c:pt idx="5">
                  <c:v>159</c:v>
                </c:pt>
                <c:pt idx="6">
                  <c:v>128</c:v>
                </c:pt>
                <c:pt idx="7">
                  <c:v>129</c:v>
                </c:pt>
                <c:pt idx="8">
                  <c:v>140</c:v>
                </c:pt>
                <c:pt idx="9">
                  <c:v>138</c:v>
                </c:pt>
                <c:pt idx="10">
                  <c:v>83</c:v>
                </c:pt>
                <c:pt idx="11">
                  <c:v>50</c:v>
                </c:pt>
                <c:pt idx="12">
                  <c:v>51</c:v>
                </c:pt>
                <c:pt idx="13">
                  <c:v>59</c:v>
                </c:pt>
                <c:pt idx="14">
                  <c:v>68</c:v>
                </c:pt>
                <c:pt idx="15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2216"/>
        <c:axId val="621167120"/>
      </c:barChart>
      <c:lineChart>
        <c:grouping val="standard"/>
        <c:varyColors val="0"/>
        <c:ser>
          <c:idx val="1"/>
          <c:order val="1"/>
          <c:tx>
            <c:strRef>
              <c:f>'基幹定点（週報）'!$D$12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'基幹定点（週報）'!$E$12:$T$12</c:f>
              <c:numCache>
                <c:formatCode>#,##0.00_ </c:formatCode>
                <c:ptCount val="16"/>
                <c:pt idx="0">
                  <c:v>0.102296450939</c:v>
                </c:pt>
                <c:pt idx="1">
                  <c:v>2.8246346555319999</c:v>
                </c:pt>
                <c:pt idx="2">
                  <c:v>3.8517745302709998</c:v>
                </c:pt>
                <c:pt idx="3">
                  <c:v>2.4237995824629999</c:v>
                </c:pt>
                <c:pt idx="4">
                  <c:v>0.60334029227599995</c:v>
                </c:pt>
                <c:pt idx="5">
                  <c:v>0.331941544885</c:v>
                </c:pt>
                <c:pt idx="6">
                  <c:v>0.26722338204599999</c:v>
                </c:pt>
                <c:pt idx="7">
                  <c:v>0.26931106471799998</c:v>
                </c:pt>
                <c:pt idx="8">
                  <c:v>0.29227557411299998</c:v>
                </c:pt>
                <c:pt idx="9">
                  <c:v>0.28810020876800002</c:v>
                </c:pt>
                <c:pt idx="10">
                  <c:v>0.17327766179500001</c:v>
                </c:pt>
                <c:pt idx="11">
                  <c:v>0.104384133612</c:v>
                </c:pt>
                <c:pt idx="12">
                  <c:v>0.106471816284</c:v>
                </c:pt>
                <c:pt idx="13">
                  <c:v>0.12317327766199999</c:v>
                </c:pt>
                <c:pt idx="14">
                  <c:v>0.14196242171199999</c:v>
                </c:pt>
                <c:pt idx="15">
                  <c:v>0.78914405010400002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9472"/>
        <c:axId val="621164376"/>
      </c:lineChart>
      <c:catAx>
        <c:axId val="62117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7120"/>
        <c:crosses val="autoZero"/>
        <c:auto val="1"/>
        <c:lblAlgn val="ctr"/>
        <c:lblOffset val="100"/>
        <c:noMultiLvlLbl val="0"/>
      </c:catAx>
      <c:valAx>
        <c:axId val="62116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216"/>
        <c:crosses val="autoZero"/>
        <c:crossBetween val="between"/>
        <c:majorUnit val="200"/>
      </c:valAx>
      <c:valAx>
        <c:axId val="621164376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472"/>
        <c:crosses val="max"/>
        <c:crossBetween val="between"/>
        <c:majorUnit val="0.5"/>
      </c:valAx>
      <c:catAx>
        <c:axId val="62116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'基幹定点（週報）'!$E$13:$T$13</c:f>
              <c:numCache>
                <c:formatCode>#,##0_ 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10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9080"/>
        <c:axId val="621175744"/>
      </c:barChart>
      <c:lineChart>
        <c:grouping val="standard"/>
        <c:varyColors val="0"/>
        <c:ser>
          <c:idx val="1"/>
          <c:order val="1"/>
          <c:tx>
            <c:strRef>
              <c:f>'基幹定点（週報）'!$D$14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'基幹定点（週報）'!$E$14:$T$14</c:f>
              <c:numCache>
                <c:formatCode>#,##0.00_ </c:formatCode>
                <c:ptCount val="16"/>
                <c:pt idx="0">
                  <c:v>4.1753653439999998E-3</c:v>
                </c:pt>
                <c:pt idx="1">
                  <c:v>1.2526096033000001E-2</c:v>
                </c:pt>
                <c:pt idx="2">
                  <c:v>2.0876826721999999E-2</c:v>
                </c:pt>
                <c:pt idx="3">
                  <c:v>4.1753653439999998E-3</c:v>
                </c:pt>
                <c:pt idx="4">
                  <c:v>6.2630480169999997E-3</c:v>
                </c:pt>
                <c:pt idx="5">
                  <c:v>0</c:v>
                </c:pt>
                <c:pt idx="6">
                  <c:v>0</c:v>
                </c:pt>
                <c:pt idx="7">
                  <c:v>6.2630480169999997E-3</c:v>
                </c:pt>
                <c:pt idx="8">
                  <c:v>4.1753653439999998E-3</c:v>
                </c:pt>
                <c:pt idx="9">
                  <c:v>6.2630480169999997E-3</c:v>
                </c:pt>
                <c:pt idx="10">
                  <c:v>6.2630480169999997E-3</c:v>
                </c:pt>
                <c:pt idx="11">
                  <c:v>6.2630480169999997E-3</c:v>
                </c:pt>
                <c:pt idx="12">
                  <c:v>1.0438413361E-2</c:v>
                </c:pt>
                <c:pt idx="13">
                  <c:v>1.0438413361E-2</c:v>
                </c:pt>
                <c:pt idx="14">
                  <c:v>2.0876826721999999E-2</c:v>
                </c:pt>
                <c:pt idx="15">
                  <c:v>7.7244258873000002E-2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0256"/>
        <c:axId val="621173784"/>
      </c:lineChart>
      <c:catAx>
        <c:axId val="62116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744"/>
        <c:crosses val="autoZero"/>
        <c:auto val="1"/>
        <c:lblAlgn val="ctr"/>
        <c:lblOffset val="100"/>
        <c:noMultiLvlLbl val="0"/>
      </c:catAx>
      <c:valAx>
        <c:axId val="6211757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080"/>
        <c:crosses val="autoZero"/>
        <c:crossBetween val="between"/>
        <c:majorUnit val="5"/>
      </c:valAx>
      <c:valAx>
        <c:axId val="621173784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0256"/>
        <c:crosses val="max"/>
        <c:crossBetween val="between"/>
        <c:majorUnit val="1.0000000000000002E-2"/>
      </c:valAx>
      <c:catAx>
        <c:axId val="62117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3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'基幹定点（週報）'!$E$15:$T$15</c:f>
              <c:numCache>
                <c:formatCode>#,##0_ </c:formatCode>
                <c:ptCount val="16"/>
                <c:pt idx="0">
                  <c:v>473</c:v>
                </c:pt>
                <c:pt idx="1">
                  <c:v>2643</c:v>
                </c:pt>
                <c:pt idx="2">
                  <c:v>1357</c:v>
                </c:pt>
                <c:pt idx="3">
                  <c:v>134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10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9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4176"/>
        <c:axId val="621169864"/>
      </c:barChart>
      <c:lineChart>
        <c:grouping val="standard"/>
        <c:varyColors val="0"/>
        <c:ser>
          <c:idx val="1"/>
          <c:order val="1"/>
          <c:tx>
            <c:strRef>
              <c:f>'基幹定点（週報）'!$D$16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'基幹定点（週報）'!$E$16:$T$16</c:f>
              <c:numCache>
                <c:formatCode>#,##0.00_ </c:formatCode>
                <c:ptCount val="16"/>
                <c:pt idx="0">
                  <c:v>0.98747390396699997</c:v>
                </c:pt>
                <c:pt idx="1">
                  <c:v>5.5177453027140002</c:v>
                </c:pt>
                <c:pt idx="2">
                  <c:v>2.8329853862209999</c:v>
                </c:pt>
                <c:pt idx="3">
                  <c:v>0.27974947807900002</c:v>
                </c:pt>
                <c:pt idx="4">
                  <c:v>8.3507306890000001E-3</c:v>
                </c:pt>
                <c:pt idx="5">
                  <c:v>1.6701461378E-2</c:v>
                </c:pt>
                <c:pt idx="6">
                  <c:v>1.0438413361E-2</c:v>
                </c:pt>
                <c:pt idx="7">
                  <c:v>2.0876826721999999E-2</c:v>
                </c:pt>
                <c:pt idx="8">
                  <c:v>1.4613778706000001E-2</c:v>
                </c:pt>
                <c:pt idx="9">
                  <c:v>4.1753653439999998E-3</c:v>
                </c:pt>
                <c:pt idx="10">
                  <c:v>2.0876826719999999E-3</c:v>
                </c:pt>
                <c:pt idx="11">
                  <c:v>8.3507306890000001E-3</c:v>
                </c:pt>
                <c:pt idx="12">
                  <c:v>4.1753653439999998E-3</c:v>
                </c:pt>
                <c:pt idx="13">
                  <c:v>4.1753653439999998E-3</c:v>
                </c:pt>
                <c:pt idx="14">
                  <c:v>1.8789144050000001E-2</c:v>
                </c:pt>
                <c:pt idx="15">
                  <c:v>8.7682672234000003E-2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5552"/>
        <c:axId val="621167904"/>
      </c:lineChart>
      <c:catAx>
        <c:axId val="6211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864"/>
        <c:crosses val="autoZero"/>
        <c:auto val="1"/>
        <c:lblAlgn val="ctr"/>
        <c:lblOffset val="100"/>
        <c:noMultiLvlLbl val="0"/>
      </c:catAx>
      <c:valAx>
        <c:axId val="621169864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4176"/>
        <c:crosses val="autoZero"/>
        <c:crossBetween val="between"/>
        <c:majorUnit val="300"/>
      </c:valAx>
      <c:valAx>
        <c:axId val="621167904"/>
        <c:scaling>
          <c:orientation val="minMax"/>
          <c:max val="10"/>
          <c:min val="0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552"/>
        <c:crosses val="max"/>
        <c:crossBetween val="between"/>
        <c:majorUnit val="1"/>
      </c:valAx>
      <c:catAx>
        <c:axId val="62116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79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'ＳＴＤ・基幹定点（月報）'!$E$7:$T$7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28</c:v>
                </c:pt>
                <c:pt idx="4">
                  <c:v>2246</c:v>
                </c:pt>
                <c:pt idx="5">
                  <c:v>8093</c:v>
                </c:pt>
                <c:pt idx="6">
                  <c:v>6012</c:v>
                </c:pt>
                <c:pt idx="7">
                  <c:v>3898</c:v>
                </c:pt>
                <c:pt idx="8">
                  <c:v>2623</c:v>
                </c:pt>
                <c:pt idx="9">
                  <c:v>1703</c:v>
                </c:pt>
                <c:pt idx="10">
                  <c:v>1211</c:v>
                </c:pt>
                <c:pt idx="11">
                  <c:v>750</c:v>
                </c:pt>
                <c:pt idx="12">
                  <c:v>365</c:v>
                </c:pt>
                <c:pt idx="13">
                  <c:v>157</c:v>
                </c:pt>
                <c:pt idx="14">
                  <c:v>85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1040"/>
        <c:axId val="621165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'ＳＴＤ・基幹定点（月報）'!$E$8:$T$8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0</c:v>
                </c:pt>
                <c:pt idx="2">
                  <c:v>1.017293998E-3</c:v>
                </c:pt>
                <c:pt idx="3">
                  <c:v>2.8484231943E-2</c:v>
                </c:pt>
                <c:pt idx="4">
                  <c:v>2.28484231943</c:v>
                </c:pt>
                <c:pt idx="5">
                  <c:v>8.232960325534</c:v>
                </c:pt>
                <c:pt idx="6">
                  <c:v>6.1159715157679999</c:v>
                </c:pt>
                <c:pt idx="7">
                  <c:v>3.965412004069</c:v>
                </c:pt>
                <c:pt idx="8">
                  <c:v>2.668362156663</c:v>
                </c:pt>
                <c:pt idx="9">
                  <c:v>1.7324516785349999</c:v>
                </c:pt>
                <c:pt idx="10">
                  <c:v>1.231943031536</c:v>
                </c:pt>
                <c:pt idx="11">
                  <c:v>0.762970498474</c:v>
                </c:pt>
                <c:pt idx="12">
                  <c:v>0.37131230925699998</c:v>
                </c:pt>
                <c:pt idx="13">
                  <c:v>0.159715157681</c:v>
                </c:pt>
                <c:pt idx="14">
                  <c:v>8.6469989826999993E-2</c:v>
                </c:pt>
                <c:pt idx="15">
                  <c:v>4.8830111901999998E-2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1824"/>
        <c:axId val="621171432"/>
      </c:lineChart>
      <c:catAx>
        <c:axId val="62117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160"/>
        <c:crosses val="autoZero"/>
        <c:auto val="1"/>
        <c:lblAlgn val="ctr"/>
        <c:lblOffset val="100"/>
        <c:noMultiLvlLbl val="0"/>
      </c:catAx>
      <c:valAx>
        <c:axId val="621165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040"/>
        <c:crosses val="autoZero"/>
        <c:crossBetween val="between"/>
        <c:majorUnit val="1000"/>
      </c:valAx>
      <c:valAx>
        <c:axId val="621171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824"/>
        <c:crosses val="max"/>
        <c:crossBetween val="between"/>
        <c:majorUnit val="1"/>
      </c:valAx>
      <c:catAx>
        <c:axId val="62117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1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u="none" strike="noStrike" baseline="0">
                <a:effectLst/>
              </a:rPr>
              <a:t>ＲＳ</a:t>
            </a:r>
            <a:r>
              <a:rPr lang="ja-JP" altLang="ja-JP" sz="1400" b="0" i="0" u="none" strike="noStrike" baseline="0">
                <a:effectLst/>
              </a:rPr>
              <a:t>ウイルス感染症</a:t>
            </a:r>
            <a:r>
              <a:rPr lang="en-US" altLang="ja-JP" sz="1400" b="0" i="0" u="none" strike="noStrike" baseline="0">
                <a:effectLst/>
              </a:rPr>
              <a:t>(Respiratory syncytial virus infection)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19172</c:v>
                </c:pt>
                <c:pt idx="1">
                  <c:v>27313</c:v>
                </c:pt>
                <c:pt idx="2">
                  <c:v>51978</c:v>
                </c:pt>
                <c:pt idx="3">
                  <c:v>23095</c:v>
                </c:pt>
                <c:pt idx="4">
                  <c:v>10814</c:v>
                </c:pt>
                <c:pt idx="5">
                  <c:v>4586</c:v>
                </c:pt>
                <c:pt idx="6">
                  <c:v>1644</c:v>
                </c:pt>
                <c:pt idx="7">
                  <c:v>586</c:v>
                </c:pt>
                <c:pt idx="8">
                  <c:v>231</c:v>
                </c:pt>
                <c:pt idx="9">
                  <c:v>128</c:v>
                </c:pt>
                <c:pt idx="10">
                  <c:v>106</c:v>
                </c:pt>
                <c:pt idx="11">
                  <c:v>222</c:v>
                </c:pt>
                <c:pt idx="12">
                  <c:v>24</c:v>
                </c:pt>
                <c:pt idx="13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9872"/>
        <c:axId val="621147520"/>
      </c:barChart>
      <c:lineChart>
        <c:grouping val="standard"/>
        <c:varyColors val="0"/>
        <c:ser>
          <c:idx val="1"/>
          <c:order val="1"/>
          <c:tx>
            <c:strRef>
              <c:f>小児科定点!$D$8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小児科定点!$E$8:$R$8</c:f>
              <c:numCache>
                <c:formatCode>#,##0.00_ </c:formatCode>
                <c:ptCount val="14"/>
                <c:pt idx="0">
                  <c:v>6.0747782002530002</c:v>
                </c:pt>
                <c:pt idx="1">
                  <c:v>8.6543092522180007</c:v>
                </c:pt>
                <c:pt idx="2">
                  <c:v>16.469581749048999</c:v>
                </c:pt>
                <c:pt idx="3">
                  <c:v>7.3178073510769996</c:v>
                </c:pt>
                <c:pt idx="4">
                  <c:v>3.4264892268690001</c:v>
                </c:pt>
                <c:pt idx="5">
                  <c:v>1.453105196451</c:v>
                </c:pt>
                <c:pt idx="6">
                  <c:v>0.52091254752899996</c:v>
                </c:pt>
                <c:pt idx="7">
                  <c:v>0.18567807351099999</c:v>
                </c:pt>
                <c:pt idx="8">
                  <c:v>7.3193916349999999E-2</c:v>
                </c:pt>
                <c:pt idx="9">
                  <c:v>4.0557667934000001E-2</c:v>
                </c:pt>
                <c:pt idx="10">
                  <c:v>3.3586818758E-2</c:v>
                </c:pt>
                <c:pt idx="11">
                  <c:v>7.0342205323000007E-2</c:v>
                </c:pt>
                <c:pt idx="12">
                  <c:v>7.6045627380000001E-3</c:v>
                </c:pt>
                <c:pt idx="13">
                  <c:v>6.1470215463000001E-2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8504"/>
        <c:axId val="621145168"/>
      </c:lineChart>
      <c:catAx>
        <c:axId val="62114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520"/>
        <c:crosses val="autoZero"/>
        <c:auto val="1"/>
        <c:lblAlgn val="ctr"/>
        <c:lblOffset val="100"/>
        <c:noMultiLvlLbl val="0"/>
      </c:catAx>
      <c:valAx>
        <c:axId val="621147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872"/>
        <c:crosses val="autoZero"/>
        <c:crossBetween val="between"/>
      </c:valAx>
      <c:valAx>
        <c:axId val="621145168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8504"/>
        <c:crosses val="max"/>
        <c:crossBetween val="between"/>
        <c:majorUnit val="2"/>
      </c:valAx>
      <c:catAx>
        <c:axId val="621138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145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'ＳＴＤ・基幹定点（月報）'!$E$9:$T$9</c:f>
              <c:numCache>
                <c:formatCode>#,##0_ 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13</c:v>
                </c:pt>
                <c:pt idx="4">
                  <c:v>295</c:v>
                </c:pt>
                <c:pt idx="5">
                  <c:v>1221</c:v>
                </c:pt>
                <c:pt idx="6">
                  <c:v>1421</c:v>
                </c:pt>
                <c:pt idx="7">
                  <c:v>1318</c:v>
                </c:pt>
                <c:pt idx="8">
                  <c:v>1096</c:v>
                </c:pt>
                <c:pt idx="9">
                  <c:v>860</c:v>
                </c:pt>
                <c:pt idx="10">
                  <c:v>787</c:v>
                </c:pt>
                <c:pt idx="11">
                  <c:v>665</c:v>
                </c:pt>
                <c:pt idx="12">
                  <c:v>461</c:v>
                </c:pt>
                <c:pt idx="13">
                  <c:v>380</c:v>
                </c:pt>
                <c:pt idx="14">
                  <c:v>306</c:v>
                </c:pt>
                <c:pt idx="15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5352"/>
        <c:axId val="62116398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'ＳＴＤ・基幹定点（月報）'!$E$10:$T$10</c:f>
              <c:numCache>
                <c:formatCode>#,##0_ </c:formatCode>
                <c:ptCount val="16"/>
                <c:pt idx="0">
                  <c:v>0</c:v>
                </c:pt>
                <c:pt idx="1">
                  <c:v>4.0691759919999999E-3</c:v>
                </c:pt>
                <c:pt idx="2">
                  <c:v>3.0518819940000001E-3</c:v>
                </c:pt>
                <c:pt idx="3">
                  <c:v>1.3224821974E-2</c:v>
                </c:pt>
                <c:pt idx="4">
                  <c:v>0.30010172940000002</c:v>
                </c:pt>
                <c:pt idx="5">
                  <c:v>1.242115971516</c:v>
                </c:pt>
                <c:pt idx="6" formatCode="General">
                  <c:v>1.4455747711089999</c:v>
                </c:pt>
                <c:pt idx="7" formatCode="#,##0.00_ ">
                  <c:v>1.340793489318</c:v>
                </c:pt>
                <c:pt idx="8" formatCode="#,##0.00_ ">
                  <c:v>1.1149542217699999</c:v>
                </c:pt>
                <c:pt idx="9" formatCode="#,##0.00_ ">
                  <c:v>0.87487283824999995</c:v>
                </c:pt>
                <c:pt idx="10" formatCode="#,##0.00_ ">
                  <c:v>0.80061037639900001</c:v>
                </c:pt>
                <c:pt idx="11" formatCode="#,##0.00_ ">
                  <c:v>0.67650050864699995</c:v>
                </c:pt>
                <c:pt idx="12" formatCode="#,##0.00_ ">
                  <c:v>0.46897253306199999</c:v>
                </c:pt>
                <c:pt idx="13" formatCode="#,##0.00_ ">
                  <c:v>0.38657171922700001</c:v>
                </c:pt>
                <c:pt idx="14" formatCode="#,##0.00_ ">
                  <c:v>0.31129196337699999</c:v>
                </c:pt>
                <c:pt idx="15" formatCode="#,##0.00_ ">
                  <c:v>0.59308240081399999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8688"/>
        <c:axId val="621168296"/>
      </c:lineChart>
      <c:catAx>
        <c:axId val="62117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984"/>
        <c:crosses val="autoZero"/>
        <c:auto val="1"/>
        <c:lblAlgn val="ctr"/>
        <c:lblOffset val="100"/>
        <c:noMultiLvlLbl val="0"/>
      </c:catAx>
      <c:valAx>
        <c:axId val="62116398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352"/>
        <c:crosses val="autoZero"/>
        <c:crossBetween val="between"/>
        <c:majorUnit val="250"/>
      </c:valAx>
      <c:valAx>
        <c:axId val="6211682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8688"/>
        <c:crosses val="max"/>
        <c:crossBetween val="between"/>
        <c:majorUnit val="0.25"/>
      </c:valAx>
      <c:catAx>
        <c:axId val="62116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8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'ＳＴＤ・基幹定点（月報）'!$E$11:$T$11</c:f>
              <c:numCache>
                <c:formatCode>#,##0_ 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191</c:v>
                </c:pt>
                <c:pt idx="5">
                  <c:v>1014</c:v>
                </c:pt>
                <c:pt idx="6">
                  <c:v>1286</c:v>
                </c:pt>
                <c:pt idx="7">
                  <c:v>941</c:v>
                </c:pt>
                <c:pt idx="8">
                  <c:v>731</c:v>
                </c:pt>
                <c:pt idx="9">
                  <c:v>588</c:v>
                </c:pt>
                <c:pt idx="10">
                  <c:v>537</c:v>
                </c:pt>
                <c:pt idx="11">
                  <c:v>382</c:v>
                </c:pt>
                <c:pt idx="12">
                  <c:v>255</c:v>
                </c:pt>
                <c:pt idx="13">
                  <c:v>121</c:v>
                </c:pt>
                <c:pt idx="14">
                  <c:v>97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7312"/>
        <c:axId val="62117770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'ＳＴＤ・基幹定点（月報）'!$E$12:$T$12</c:f>
              <c:numCache>
                <c:formatCode>#,##0.00_ </c:formatCode>
                <c:ptCount val="16"/>
                <c:pt idx="0">
                  <c:v>3.0518819940000001E-3</c:v>
                </c:pt>
                <c:pt idx="1">
                  <c:v>3.0518819940000001E-3</c:v>
                </c:pt>
                <c:pt idx="2">
                  <c:v>1.017293998E-3</c:v>
                </c:pt>
                <c:pt idx="3">
                  <c:v>2.034587996E-3</c:v>
                </c:pt>
                <c:pt idx="4">
                  <c:v>0.19430315361100001</c:v>
                </c:pt>
                <c:pt idx="5">
                  <c:v>1.0315361139370001</c:v>
                </c:pt>
                <c:pt idx="6">
                  <c:v>1.3082400813840001</c:v>
                </c:pt>
                <c:pt idx="7">
                  <c:v>0.95727365208500004</c:v>
                </c:pt>
                <c:pt idx="8">
                  <c:v>0.74364191251300005</c:v>
                </c:pt>
                <c:pt idx="9">
                  <c:v>0.59816887080400005</c:v>
                </c:pt>
                <c:pt idx="10">
                  <c:v>0.54628687690699995</c:v>
                </c:pt>
                <c:pt idx="11">
                  <c:v>0.38860630722299999</c:v>
                </c:pt>
                <c:pt idx="12">
                  <c:v>0.25940996948099998</c:v>
                </c:pt>
                <c:pt idx="13">
                  <c:v>0.123092573754</c:v>
                </c:pt>
                <c:pt idx="14">
                  <c:v>9.8677517803000006E-2</c:v>
                </c:pt>
                <c:pt idx="15">
                  <c:v>0.11291963377399999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6136"/>
        <c:axId val="621178096"/>
      </c:lineChart>
      <c:catAx>
        <c:axId val="6211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704"/>
        <c:crosses val="autoZero"/>
        <c:auto val="1"/>
        <c:lblAlgn val="ctr"/>
        <c:lblOffset val="100"/>
        <c:noMultiLvlLbl val="0"/>
      </c:catAx>
      <c:valAx>
        <c:axId val="62117770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312"/>
        <c:crosses val="autoZero"/>
        <c:crossBetween val="between"/>
        <c:majorUnit val="250"/>
      </c:valAx>
      <c:valAx>
        <c:axId val="6211780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136"/>
        <c:crosses val="max"/>
        <c:crossBetween val="between"/>
        <c:majorUnit val="0.25"/>
      </c:valAx>
      <c:catAx>
        <c:axId val="6211761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8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'ＳＴＤ・基幹定点（月報）'!$E$13:$T$13</c:f>
              <c:numCache>
                <c:formatCode>#,##0_ 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545</c:v>
                </c:pt>
                <c:pt idx="5">
                  <c:v>2064</c:v>
                </c:pt>
                <c:pt idx="6">
                  <c:v>1532</c:v>
                </c:pt>
                <c:pt idx="7">
                  <c:v>1095</c:v>
                </c:pt>
                <c:pt idx="8">
                  <c:v>929</c:v>
                </c:pt>
                <c:pt idx="9">
                  <c:v>746</c:v>
                </c:pt>
                <c:pt idx="10">
                  <c:v>587</c:v>
                </c:pt>
                <c:pt idx="11">
                  <c:v>332</c:v>
                </c:pt>
                <c:pt idx="12">
                  <c:v>208</c:v>
                </c:pt>
                <c:pt idx="13">
                  <c:v>91</c:v>
                </c:pt>
                <c:pt idx="14">
                  <c:v>40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6920"/>
        <c:axId val="62111537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'ＳＴＤ・基幹定点（月報）'!$E$14:$T$14</c:f>
              <c:numCache>
                <c:formatCode>#,##0.00_ </c:formatCode>
                <c:ptCount val="16"/>
                <c:pt idx="0">
                  <c:v>0</c:v>
                </c:pt>
                <c:pt idx="1">
                  <c:v>1.017293998E-3</c:v>
                </c:pt>
                <c:pt idx="2">
                  <c:v>2.034587996E-3</c:v>
                </c:pt>
                <c:pt idx="3">
                  <c:v>6.1037639880000003E-3</c:v>
                </c:pt>
                <c:pt idx="4">
                  <c:v>0.55442522889099999</c:v>
                </c:pt>
                <c:pt idx="5">
                  <c:v>2.0996948118010001</c:v>
                </c:pt>
                <c:pt idx="6">
                  <c:v>1.5584944048830001</c:v>
                </c:pt>
                <c:pt idx="7">
                  <c:v>1.1139369277719999</c:v>
                </c:pt>
                <c:pt idx="8">
                  <c:v>0.94506612411000002</c:v>
                </c:pt>
                <c:pt idx="9">
                  <c:v>0.75890132248200004</c:v>
                </c:pt>
                <c:pt idx="10">
                  <c:v>0.59715157680599995</c:v>
                </c:pt>
                <c:pt idx="11">
                  <c:v>0.33774160732500003</c:v>
                </c:pt>
                <c:pt idx="12">
                  <c:v>0.21159715157699999</c:v>
                </c:pt>
                <c:pt idx="13">
                  <c:v>9.2573753815000007E-2</c:v>
                </c:pt>
                <c:pt idx="14">
                  <c:v>4.0691759919000002E-2</c:v>
                </c:pt>
                <c:pt idx="15">
                  <c:v>2.7466937944999999E-2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4984"/>
        <c:axId val="621122040"/>
      </c:lineChart>
      <c:catAx>
        <c:axId val="62117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5376"/>
        <c:crosses val="autoZero"/>
        <c:auto val="1"/>
        <c:lblAlgn val="ctr"/>
        <c:lblOffset val="100"/>
        <c:noMultiLvlLbl val="0"/>
      </c:catAx>
      <c:valAx>
        <c:axId val="62111537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920"/>
        <c:crosses val="autoZero"/>
        <c:crossBetween val="between"/>
        <c:majorUnit val="250"/>
      </c:valAx>
      <c:valAx>
        <c:axId val="621122040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4984"/>
        <c:crosses val="max"/>
        <c:crossBetween val="between"/>
        <c:majorUnit val="0.25"/>
      </c:valAx>
      <c:catAx>
        <c:axId val="621114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22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'ＳＴＤ・基幹定点（月報）'!$E$15:$T$15</c:f>
              <c:numCache>
                <c:formatCode>#,##0_ </c:formatCode>
                <c:ptCount val="16"/>
                <c:pt idx="0">
                  <c:v>653</c:v>
                </c:pt>
                <c:pt idx="1">
                  <c:v>507</c:v>
                </c:pt>
                <c:pt idx="2">
                  <c:v>254</c:v>
                </c:pt>
                <c:pt idx="3">
                  <c:v>179</c:v>
                </c:pt>
                <c:pt idx="4">
                  <c:v>143</c:v>
                </c:pt>
                <c:pt idx="5">
                  <c:v>136</c:v>
                </c:pt>
                <c:pt idx="6">
                  <c:v>169</c:v>
                </c:pt>
                <c:pt idx="7">
                  <c:v>178</c:v>
                </c:pt>
                <c:pt idx="8">
                  <c:v>198</c:v>
                </c:pt>
                <c:pt idx="9">
                  <c:v>277</c:v>
                </c:pt>
                <c:pt idx="10">
                  <c:v>332</c:v>
                </c:pt>
                <c:pt idx="11">
                  <c:v>442</c:v>
                </c:pt>
                <c:pt idx="12">
                  <c:v>565</c:v>
                </c:pt>
                <c:pt idx="13">
                  <c:v>852</c:v>
                </c:pt>
                <c:pt idx="14">
                  <c:v>1210</c:v>
                </c:pt>
                <c:pt idx="15">
                  <c:v>10146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336"/>
        <c:axId val="621116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'ＳＴＤ・基幹定点（月報）'!$E$16:$T$16</c:f>
              <c:numCache>
                <c:formatCode>#,##0.00_ </c:formatCode>
                <c:ptCount val="16"/>
                <c:pt idx="0">
                  <c:v>1.3604166666669999</c:v>
                </c:pt>
                <c:pt idx="1">
                  <c:v>1.0562499999999999</c:v>
                </c:pt>
                <c:pt idx="2">
                  <c:v>0.52916666666699996</c:v>
                </c:pt>
                <c:pt idx="3">
                  <c:v>0.37291666666700002</c:v>
                </c:pt>
                <c:pt idx="4">
                  <c:v>0.29791666666700001</c:v>
                </c:pt>
                <c:pt idx="5">
                  <c:v>0.28333333333299998</c:v>
                </c:pt>
                <c:pt idx="6">
                  <c:v>0.35208333333300001</c:v>
                </c:pt>
                <c:pt idx="7">
                  <c:v>0.370833333333</c:v>
                </c:pt>
                <c:pt idx="8">
                  <c:v>0.41249999999999998</c:v>
                </c:pt>
                <c:pt idx="9">
                  <c:v>0.57708333333299999</c:v>
                </c:pt>
                <c:pt idx="10">
                  <c:v>0.69166666666700005</c:v>
                </c:pt>
                <c:pt idx="11">
                  <c:v>0.92083333333299999</c:v>
                </c:pt>
                <c:pt idx="12">
                  <c:v>1.177083333333</c:v>
                </c:pt>
                <c:pt idx="13">
                  <c:v>1.7749999999999999</c:v>
                </c:pt>
                <c:pt idx="14">
                  <c:v>2.520833333333</c:v>
                </c:pt>
                <c:pt idx="15">
                  <c:v>21.137499999999999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6552"/>
        <c:axId val="621118512"/>
      </c:lineChart>
      <c:catAx>
        <c:axId val="62111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160"/>
        <c:crosses val="autoZero"/>
        <c:auto val="1"/>
        <c:lblAlgn val="ctr"/>
        <c:lblOffset val="100"/>
        <c:noMultiLvlLbl val="0"/>
      </c:catAx>
      <c:valAx>
        <c:axId val="621116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336"/>
        <c:crosses val="autoZero"/>
        <c:crossBetween val="between"/>
      </c:valAx>
      <c:valAx>
        <c:axId val="621118512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552"/>
        <c:crosses val="max"/>
        <c:crossBetween val="between"/>
        <c:majorUnit val="5"/>
      </c:valAx>
      <c:catAx>
        <c:axId val="62111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8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9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'ＳＴＤ・基幹定点（月報）'!$E$17:$T$17</c:f>
              <c:numCache>
                <c:formatCode>#,##0_ </c:formatCode>
                <c:ptCount val="16"/>
                <c:pt idx="0">
                  <c:v>126</c:v>
                </c:pt>
                <c:pt idx="1">
                  <c:v>439</c:v>
                </c:pt>
                <c:pt idx="2">
                  <c:v>50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14</c:v>
                </c:pt>
                <c:pt idx="7">
                  <c:v>24</c:v>
                </c:pt>
                <c:pt idx="8">
                  <c:v>25</c:v>
                </c:pt>
                <c:pt idx="9">
                  <c:v>22</c:v>
                </c:pt>
                <c:pt idx="10">
                  <c:v>16</c:v>
                </c:pt>
                <c:pt idx="11">
                  <c:v>27</c:v>
                </c:pt>
                <c:pt idx="12">
                  <c:v>48</c:v>
                </c:pt>
                <c:pt idx="13">
                  <c:v>76</c:v>
                </c:pt>
                <c:pt idx="14">
                  <c:v>116</c:v>
                </c:pt>
                <c:pt idx="15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728"/>
        <c:axId val="62111694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'ＳＴＤ・基幹定点（月報）'!$E$18:$T$18</c:f>
              <c:numCache>
                <c:formatCode>#,##0.00_ </c:formatCode>
                <c:ptCount val="16"/>
                <c:pt idx="0">
                  <c:v>0.26250000000000001</c:v>
                </c:pt>
                <c:pt idx="1">
                  <c:v>0.91458333333300001</c:v>
                </c:pt>
                <c:pt idx="2">
                  <c:v>0.104166666667</c:v>
                </c:pt>
                <c:pt idx="3">
                  <c:v>2.5000000000000001E-2</c:v>
                </c:pt>
                <c:pt idx="4">
                  <c:v>2.2916666666999999E-2</c:v>
                </c:pt>
                <c:pt idx="5">
                  <c:v>1.6666666667E-2</c:v>
                </c:pt>
                <c:pt idx="6">
                  <c:v>2.9166666667000001E-2</c:v>
                </c:pt>
                <c:pt idx="7">
                  <c:v>0.05</c:v>
                </c:pt>
                <c:pt idx="8">
                  <c:v>5.2083333332999998E-2</c:v>
                </c:pt>
                <c:pt idx="9">
                  <c:v>4.5833333333E-2</c:v>
                </c:pt>
                <c:pt idx="10">
                  <c:v>3.3333333333000002E-2</c:v>
                </c:pt>
                <c:pt idx="11">
                  <c:v>5.6250000000000001E-2</c:v>
                </c:pt>
                <c:pt idx="12">
                  <c:v>0.1</c:v>
                </c:pt>
                <c:pt idx="13">
                  <c:v>0.15833333333300001</c:v>
                </c:pt>
                <c:pt idx="14">
                  <c:v>0.24166666666700001</c:v>
                </c:pt>
                <c:pt idx="15">
                  <c:v>1.541666666667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8120"/>
        <c:axId val="621113416"/>
      </c:lineChart>
      <c:catAx>
        <c:axId val="6211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944"/>
        <c:crosses val="autoZero"/>
        <c:auto val="1"/>
        <c:lblAlgn val="ctr"/>
        <c:lblOffset val="100"/>
        <c:noMultiLvlLbl val="0"/>
      </c:catAx>
      <c:valAx>
        <c:axId val="62111694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728"/>
        <c:crosses val="autoZero"/>
        <c:crossBetween val="between"/>
        <c:majorUnit val="100"/>
      </c:valAx>
      <c:valAx>
        <c:axId val="62111341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8120"/>
        <c:crosses val="max"/>
        <c:crossBetween val="between"/>
        <c:majorUnit val="0.2"/>
        <c:minorUnit val="0.2"/>
      </c:valAx>
      <c:catAx>
        <c:axId val="62111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4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'ＳＴＤ・基幹定点（月報）'!$E$19:$T$19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10</c:v>
                </c:pt>
                <c:pt idx="14">
                  <c:v>11</c:v>
                </c:pt>
                <c:pt idx="1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9688"/>
        <c:axId val="62111929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'ＳＴＤ・基幹定点（月報）'!$E$20:$T$20</c:f>
              <c:numCache>
                <c:formatCode>#,##0.00_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2.0833333330000001E-3</c:v>
                </c:pt>
                <c:pt idx="3">
                  <c:v>0</c:v>
                </c:pt>
                <c:pt idx="4">
                  <c:v>2.0833333330000001E-3</c:v>
                </c:pt>
                <c:pt idx="5">
                  <c:v>2.0833333330000001E-3</c:v>
                </c:pt>
                <c:pt idx="6">
                  <c:v>0</c:v>
                </c:pt>
                <c:pt idx="7">
                  <c:v>8.3333333329999992E-3</c:v>
                </c:pt>
                <c:pt idx="8">
                  <c:v>0</c:v>
                </c:pt>
                <c:pt idx="9">
                  <c:v>8.3333333329999992E-3</c:v>
                </c:pt>
                <c:pt idx="10">
                  <c:v>4.1666666669999998E-3</c:v>
                </c:pt>
                <c:pt idx="11">
                  <c:v>1.2500000000000001E-2</c:v>
                </c:pt>
                <c:pt idx="12">
                  <c:v>2.0833333330000001E-3</c:v>
                </c:pt>
                <c:pt idx="13">
                  <c:v>2.0833333333000002E-2</c:v>
                </c:pt>
                <c:pt idx="14">
                  <c:v>2.2916666666999999E-2</c:v>
                </c:pt>
                <c:pt idx="15">
                  <c:v>0.17916666666700001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0080"/>
        <c:axId val="621113808"/>
      </c:lineChart>
      <c:catAx>
        <c:axId val="62111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296"/>
        <c:crosses val="autoZero"/>
        <c:auto val="1"/>
        <c:lblAlgn val="ctr"/>
        <c:lblOffset val="100"/>
        <c:noMultiLvlLbl val="0"/>
      </c:catAx>
      <c:valAx>
        <c:axId val="6211192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688"/>
        <c:crosses val="autoZero"/>
        <c:crossBetween val="between"/>
        <c:majorUnit val="10"/>
      </c:valAx>
      <c:valAx>
        <c:axId val="621113808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20080"/>
        <c:crosses val="max"/>
        <c:crossBetween val="between"/>
        <c:majorUnit val="2.0000000000000004E-2"/>
      </c:valAx>
      <c:catAx>
        <c:axId val="62112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441</c:v>
                </c:pt>
                <c:pt idx="1">
                  <c:v>5500</c:v>
                </c:pt>
                <c:pt idx="2">
                  <c:v>20787</c:v>
                </c:pt>
                <c:pt idx="3">
                  <c:v>11999</c:v>
                </c:pt>
                <c:pt idx="4">
                  <c:v>10722</c:v>
                </c:pt>
                <c:pt idx="5">
                  <c:v>8956</c:v>
                </c:pt>
                <c:pt idx="6">
                  <c:v>6459</c:v>
                </c:pt>
                <c:pt idx="7">
                  <c:v>3754</c:v>
                </c:pt>
                <c:pt idx="8">
                  <c:v>2093</c:v>
                </c:pt>
                <c:pt idx="9">
                  <c:v>1355</c:v>
                </c:pt>
                <c:pt idx="10">
                  <c:v>870</c:v>
                </c:pt>
                <c:pt idx="11">
                  <c:v>1447</c:v>
                </c:pt>
                <c:pt idx="12">
                  <c:v>149</c:v>
                </c:pt>
                <c:pt idx="13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8304"/>
        <c:axId val="621149480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0.13973384030399999</c:v>
                </c:pt>
                <c:pt idx="1">
                  <c:v>1.742712294043</c:v>
                </c:pt>
                <c:pt idx="2">
                  <c:v>6.5865019011410002</c:v>
                </c:pt>
                <c:pt idx="3">
                  <c:v>3.8019645120410002</c:v>
                </c:pt>
                <c:pt idx="4">
                  <c:v>3.3973384030420002</c:v>
                </c:pt>
                <c:pt idx="5">
                  <c:v>2.8377693282640002</c:v>
                </c:pt>
                <c:pt idx="6">
                  <c:v>2.0465779467680001</c:v>
                </c:pt>
                <c:pt idx="7">
                  <c:v>1.1894803548799999</c:v>
                </c:pt>
                <c:pt idx="8">
                  <c:v>0.66318124207899998</c:v>
                </c:pt>
                <c:pt idx="9">
                  <c:v>0.42934093789599997</c:v>
                </c:pt>
                <c:pt idx="10">
                  <c:v>0.27566539924</c:v>
                </c:pt>
                <c:pt idx="11">
                  <c:v>0.45849176172400002</c:v>
                </c:pt>
                <c:pt idx="12">
                  <c:v>4.7211660330000002E-2</c:v>
                </c:pt>
                <c:pt idx="13">
                  <c:v>0.29055766793400001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7912"/>
        <c:axId val="621139680"/>
      </c:lineChart>
      <c:catAx>
        <c:axId val="6211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480"/>
        <c:crosses val="autoZero"/>
        <c:auto val="1"/>
        <c:lblAlgn val="ctr"/>
        <c:lblOffset val="100"/>
        <c:noMultiLvlLbl val="0"/>
      </c:catAx>
      <c:valAx>
        <c:axId val="621149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304"/>
        <c:crosses val="autoZero"/>
        <c:crossBetween val="between"/>
        <c:majorUnit val="2500"/>
      </c:valAx>
      <c:valAx>
        <c:axId val="62113968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912"/>
        <c:crosses val="max"/>
        <c:crossBetween val="between"/>
        <c:majorUnit val="1"/>
      </c:valAx>
      <c:catAx>
        <c:axId val="62114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39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209</c:v>
                </c:pt>
                <c:pt idx="1">
                  <c:v>1526</c:v>
                </c:pt>
                <c:pt idx="2">
                  <c:v>11690</c:v>
                </c:pt>
                <c:pt idx="3">
                  <c:v>20430</c:v>
                </c:pt>
                <c:pt idx="4">
                  <c:v>36063</c:v>
                </c:pt>
                <c:pt idx="5">
                  <c:v>48557</c:v>
                </c:pt>
                <c:pt idx="6">
                  <c:v>50389</c:v>
                </c:pt>
                <c:pt idx="7">
                  <c:v>44474</c:v>
                </c:pt>
                <c:pt idx="8">
                  <c:v>35411</c:v>
                </c:pt>
                <c:pt idx="9">
                  <c:v>28255</c:v>
                </c:pt>
                <c:pt idx="10">
                  <c:v>21348</c:v>
                </c:pt>
                <c:pt idx="11">
                  <c:v>38958</c:v>
                </c:pt>
                <c:pt idx="12">
                  <c:v>3212</c:v>
                </c:pt>
                <c:pt idx="13">
                  <c:v>14560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39288"/>
        <c:axId val="621148696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6.6223067174000005E-2</c:v>
                </c:pt>
                <c:pt idx="1">
                  <c:v>0.48352344740199998</c:v>
                </c:pt>
                <c:pt idx="2">
                  <c:v>3.7040557667930001</c:v>
                </c:pt>
                <c:pt idx="3">
                  <c:v>6.4733840304179999</c:v>
                </c:pt>
                <c:pt idx="4">
                  <c:v>11.42680608365</c:v>
                </c:pt>
                <c:pt idx="5">
                  <c:v>15.385614702154999</c:v>
                </c:pt>
                <c:pt idx="6">
                  <c:v>15.966096324461001</c:v>
                </c:pt>
                <c:pt idx="7">
                  <c:v>14.091888466413</c:v>
                </c:pt>
                <c:pt idx="8">
                  <c:v>11.220215462611</c:v>
                </c:pt>
                <c:pt idx="9">
                  <c:v>8.9527883396700005</c:v>
                </c:pt>
                <c:pt idx="10">
                  <c:v>6.7642585551329999</c:v>
                </c:pt>
                <c:pt idx="11">
                  <c:v>12.344106463877999</c:v>
                </c:pt>
                <c:pt idx="12">
                  <c:v>1.0177439797209999</c:v>
                </c:pt>
                <c:pt idx="13">
                  <c:v>4.6134347275029999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0656"/>
        <c:axId val="621150264"/>
      </c:lineChart>
      <c:catAx>
        <c:axId val="621139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696"/>
        <c:crosses val="autoZero"/>
        <c:auto val="1"/>
        <c:lblAlgn val="ctr"/>
        <c:lblOffset val="100"/>
        <c:noMultiLvlLbl val="0"/>
      </c:catAx>
      <c:valAx>
        <c:axId val="62114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9288"/>
        <c:crosses val="autoZero"/>
        <c:crossBetween val="between"/>
      </c:valAx>
      <c:valAx>
        <c:axId val="62115026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0656"/>
        <c:crosses val="max"/>
        <c:crossBetween val="between"/>
        <c:majorUnit val="2"/>
      </c:valAx>
      <c:catAx>
        <c:axId val="62115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0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7685</c:v>
                </c:pt>
                <c:pt idx="1">
                  <c:v>51765</c:v>
                </c:pt>
                <c:pt idx="2">
                  <c:v>121252</c:v>
                </c:pt>
                <c:pt idx="3">
                  <c:v>91223</c:v>
                </c:pt>
                <c:pt idx="4">
                  <c:v>81477</c:v>
                </c:pt>
                <c:pt idx="5">
                  <c:v>77956</c:v>
                </c:pt>
                <c:pt idx="6">
                  <c:v>67929</c:v>
                </c:pt>
                <c:pt idx="7">
                  <c:v>53400</c:v>
                </c:pt>
                <c:pt idx="8">
                  <c:v>41356</c:v>
                </c:pt>
                <c:pt idx="9">
                  <c:v>34485</c:v>
                </c:pt>
                <c:pt idx="10">
                  <c:v>27931</c:v>
                </c:pt>
                <c:pt idx="11">
                  <c:v>71086</c:v>
                </c:pt>
                <c:pt idx="12">
                  <c:v>14559</c:v>
                </c:pt>
                <c:pt idx="13">
                  <c:v>67049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1248"/>
        <c:axId val="621141640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2.4350443599489999</c:v>
                </c:pt>
                <c:pt idx="1">
                  <c:v>16.402091254753</c:v>
                </c:pt>
                <c:pt idx="2">
                  <c:v>38.419518377693002</c:v>
                </c:pt>
                <c:pt idx="3">
                  <c:v>28.904626108999</c:v>
                </c:pt>
                <c:pt idx="4">
                  <c:v>25.816539923954</c:v>
                </c:pt>
                <c:pt idx="5">
                  <c:v>24.700887198985999</c:v>
                </c:pt>
                <c:pt idx="6">
                  <c:v>21.523764258555001</c:v>
                </c:pt>
                <c:pt idx="7">
                  <c:v>16.920152091255002</c:v>
                </c:pt>
                <c:pt idx="8">
                  <c:v>13.103929024080999</c:v>
                </c:pt>
                <c:pt idx="9">
                  <c:v>10.92680608365</c:v>
                </c:pt>
                <c:pt idx="10">
                  <c:v>8.8501267427119998</c:v>
                </c:pt>
                <c:pt idx="11">
                  <c:v>22.524081115335999</c:v>
                </c:pt>
                <c:pt idx="12">
                  <c:v>4.6131178707220002</c:v>
                </c:pt>
                <c:pt idx="13">
                  <c:v>21.244930291507998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2424"/>
        <c:axId val="621144776"/>
      </c:lineChart>
      <c:catAx>
        <c:axId val="621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640"/>
        <c:crosses val="autoZero"/>
        <c:auto val="1"/>
        <c:lblAlgn val="ctr"/>
        <c:lblOffset val="100"/>
        <c:noMultiLvlLbl val="0"/>
      </c:catAx>
      <c:valAx>
        <c:axId val="62114164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248"/>
        <c:crosses val="autoZero"/>
        <c:crossBetween val="between"/>
        <c:majorUnit val="25000"/>
      </c:valAx>
      <c:valAx>
        <c:axId val="621144776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424"/>
        <c:crosses val="max"/>
        <c:crossBetween val="between"/>
        <c:majorUnit val="5"/>
      </c:valAx>
      <c:catAx>
        <c:axId val="621142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419</c:v>
                </c:pt>
                <c:pt idx="1">
                  <c:v>1621</c:v>
                </c:pt>
                <c:pt idx="2">
                  <c:v>3590</c:v>
                </c:pt>
                <c:pt idx="3">
                  <c:v>2664</c:v>
                </c:pt>
                <c:pt idx="4">
                  <c:v>3578</c:v>
                </c:pt>
                <c:pt idx="5">
                  <c:v>5294</c:v>
                </c:pt>
                <c:pt idx="6">
                  <c:v>6528</c:v>
                </c:pt>
                <c:pt idx="7">
                  <c:v>6812</c:v>
                </c:pt>
                <c:pt idx="8">
                  <c:v>7352</c:v>
                </c:pt>
                <c:pt idx="9">
                  <c:v>6524</c:v>
                </c:pt>
                <c:pt idx="10">
                  <c:v>4561</c:v>
                </c:pt>
                <c:pt idx="11">
                  <c:v>6961</c:v>
                </c:pt>
                <c:pt idx="12">
                  <c:v>359</c:v>
                </c:pt>
                <c:pt idx="13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3992"/>
        <c:axId val="621142032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0.132762991128</c:v>
                </c:pt>
                <c:pt idx="1">
                  <c:v>0.51362484157199995</c:v>
                </c:pt>
                <c:pt idx="2">
                  <c:v>1.137515842839</c:v>
                </c:pt>
                <c:pt idx="3">
                  <c:v>0.84410646387800004</c:v>
                </c:pt>
                <c:pt idx="4">
                  <c:v>1.13371356147</c:v>
                </c:pt>
                <c:pt idx="5">
                  <c:v>1.6774397972120001</c:v>
                </c:pt>
                <c:pt idx="6">
                  <c:v>2.0684410646389999</c:v>
                </c:pt>
                <c:pt idx="7">
                  <c:v>2.1584283903679999</c:v>
                </c:pt>
                <c:pt idx="8">
                  <c:v>2.3295310519650001</c:v>
                </c:pt>
                <c:pt idx="9">
                  <c:v>2.0671736375159999</c:v>
                </c:pt>
                <c:pt idx="10">
                  <c:v>1.445183776933</c:v>
                </c:pt>
                <c:pt idx="11">
                  <c:v>2.2056400506970002</c:v>
                </c:pt>
                <c:pt idx="12">
                  <c:v>0.11375158428400001</c:v>
                </c:pt>
                <c:pt idx="13">
                  <c:v>0.16983523447400001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3208"/>
        <c:axId val="621142816"/>
      </c:lineChart>
      <c:catAx>
        <c:axId val="62114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032"/>
        <c:crosses val="autoZero"/>
        <c:auto val="1"/>
        <c:lblAlgn val="ctr"/>
        <c:lblOffset val="100"/>
        <c:noMultiLvlLbl val="0"/>
      </c:catAx>
      <c:valAx>
        <c:axId val="621142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992"/>
        <c:crosses val="autoZero"/>
        <c:crossBetween val="between"/>
        <c:majorUnit val="1000"/>
      </c:valAx>
      <c:valAx>
        <c:axId val="621142816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208"/>
        <c:crosses val="max"/>
        <c:crossBetween val="between"/>
        <c:majorUnit val="0.25"/>
      </c:valAx>
      <c:catAx>
        <c:axId val="62114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2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3906</c:v>
                </c:pt>
                <c:pt idx="1">
                  <c:v>38367</c:v>
                </c:pt>
                <c:pt idx="2">
                  <c:v>137584</c:v>
                </c:pt>
                <c:pt idx="3">
                  <c:v>84238</c:v>
                </c:pt>
                <c:pt idx="4">
                  <c:v>50376</c:v>
                </c:pt>
                <c:pt idx="5">
                  <c:v>34718</c:v>
                </c:pt>
                <c:pt idx="6">
                  <c:v>20594</c:v>
                </c:pt>
                <c:pt idx="7">
                  <c:v>10945</c:v>
                </c:pt>
                <c:pt idx="8">
                  <c:v>5972</c:v>
                </c:pt>
                <c:pt idx="9">
                  <c:v>3936</c:v>
                </c:pt>
                <c:pt idx="10">
                  <c:v>2691</c:v>
                </c:pt>
                <c:pt idx="11">
                  <c:v>4997</c:v>
                </c:pt>
                <c:pt idx="12">
                  <c:v>531</c:v>
                </c:pt>
                <c:pt idx="13">
                  <c:v>3674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5560"/>
        <c:axId val="621145952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1.237642585551</c:v>
                </c:pt>
                <c:pt idx="1">
                  <c:v>12.156844106464</c:v>
                </c:pt>
                <c:pt idx="2">
                  <c:v>43.594423320658997</c:v>
                </c:pt>
                <c:pt idx="3">
                  <c:v>26.691381495563999</c:v>
                </c:pt>
                <c:pt idx="4">
                  <c:v>15.961977186312</c:v>
                </c:pt>
                <c:pt idx="5">
                  <c:v>11.000633713560999</c:v>
                </c:pt>
                <c:pt idx="6">
                  <c:v>6.5253485424589996</c:v>
                </c:pt>
                <c:pt idx="7">
                  <c:v>3.4679974651459999</c:v>
                </c:pt>
                <c:pt idx="8">
                  <c:v>1.89226869455</c:v>
                </c:pt>
                <c:pt idx="9">
                  <c:v>1.2471482889729999</c:v>
                </c:pt>
                <c:pt idx="10">
                  <c:v>0.85266159695800003</c:v>
                </c:pt>
                <c:pt idx="11">
                  <c:v>1.583333333333</c:v>
                </c:pt>
                <c:pt idx="12">
                  <c:v>0.16825095057</c:v>
                </c:pt>
                <c:pt idx="13">
                  <c:v>1.1641318124210001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6736"/>
        <c:axId val="621146344"/>
      </c:lineChart>
      <c:catAx>
        <c:axId val="62114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952"/>
        <c:crosses val="autoZero"/>
        <c:auto val="1"/>
        <c:lblAlgn val="ctr"/>
        <c:lblOffset val="100"/>
        <c:noMultiLvlLbl val="0"/>
      </c:catAx>
      <c:valAx>
        <c:axId val="62114595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560"/>
        <c:crosses val="autoZero"/>
        <c:crossBetween val="between"/>
        <c:majorUnit val="25000"/>
      </c:valAx>
      <c:valAx>
        <c:axId val="6211463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6736"/>
        <c:crosses val="max"/>
        <c:crossBetween val="between"/>
        <c:majorUnit val="5"/>
      </c:valAx>
      <c:catAx>
        <c:axId val="62114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6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77</c:v>
                </c:pt>
                <c:pt idx="1">
                  <c:v>964</c:v>
                </c:pt>
                <c:pt idx="2">
                  <c:v>5046</c:v>
                </c:pt>
                <c:pt idx="3">
                  <c:v>7904</c:v>
                </c:pt>
                <c:pt idx="4">
                  <c:v>13618</c:v>
                </c:pt>
                <c:pt idx="5">
                  <c:v>17951</c:v>
                </c:pt>
                <c:pt idx="6">
                  <c:v>18864</c:v>
                </c:pt>
                <c:pt idx="7">
                  <c:v>14365</c:v>
                </c:pt>
                <c:pt idx="8">
                  <c:v>9854</c:v>
                </c:pt>
                <c:pt idx="9">
                  <c:v>7496</c:v>
                </c:pt>
                <c:pt idx="10">
                  <c:v>4965</c:v>
                </c:pt>
                <c:pt idx="11">
                  <c:v>5761</c:v>
                </c:pt>
                <c:pt idx="12">
                  <c:v>175</c:v>
                </c:pt>
                <c:pt idx="13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848"/>
        <c:axId val="621162416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2.4397972117E-2</c:v>
                </c:pt>
                <c:pt idx="1">
                  <c:v>0.305449936629</c:v>
                </c:pt>
                <c:pt idx="2">
                  <c:v>1.5988593155890001</c:v>
                </c:pt>
                <c:pt idx="3">
                  <c:v>2.5044359949300001</c:v>
                </c:pt>
                <c:pt idx="4">
                  <c:v>4.3149556400510001</c:v>
                </c:pt>
                <c:pt idx="5">
                  <c:v>5.6878960709759996</c:v>
                </c:pt>
                <c:pt idx="6">
                  <c:v>5.9771863117870003</c:v>
                </c:pt>
                <c:pt idx="7">
                  <c:v>4.55164765526</c:v>
                </c:pt>
                <c:pt idx="8">
                  <c:v>3.1223067173639998</c:v>
                </c:pt>
                <c:pt idx="9">
                  <c:v>2.3751584283899998</c:v>
                </c:pt>
                <c:pt idx="10">
                  <c:v>1.5731939163499999</c:v>
                </c:pt>
                <c:pt idx="11">
                  <c:v>1.825411913815</c:v>
                </c:pt>
                <c:pt idx="12">
                  <c:v>5.5449936629000003E-2</c:v>
                </c:pt>
                <c:pt idx="13">
                  <c:v>0.37484157160999998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1048"/>
        <c:axId val="621153400"/>
      </c:lineChart>
      <c:catAx>
        <c:axId val="62116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416"/>
        <c:crosses val="autoZero"/>
        <c:auto val="1"/>
        <c:lblAlgn val="ctr"/>
        <c:lblOffset val="100"/>
        <c:noMultiLvlLbl val="0"/>
      </c:catAx>
      <c:valAx>
        <c:axId val="621162416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848"/>
        <c:crosses val="autoZero"/>
        <c:crossBetween val="between"/>
        <c:majorUnit val="2000"/>
      </c:valAx>
      <c:valAx>
        <c:axId val="621153400"/>
        <c:scaling>
          <c:orientation val="minMax"/>
          <c:max val="8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048"/>
        <c:crosses val="max"/>
        <c:crossBetween val="between"/>
        <c:majorUnit val="1"/>
        <c:minorUnit val="0.1"/>
      </c:valAx>
      <c:catAx>
        <c:axId val="62115104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-2019-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990</c:v>
                </c:pt>
                <c:pt idx="1">
                  <c:v>20157</c:v>
                </c:pt>
                <c:pt idx="2">
                  <c:v>33889</c:v>
                </c:pt>
                <c:pt idx="3">
                  <c:v>6554</c:v>
                </c:pt>
                <c:pt idx="4">
                  <c:v>1757</c:v>
                </c:pt>
                <c:pt idx="5">
                  <c:v>653</c:v>
                </c:pt>
                <c:pt idx="6">
                  <c:v>235</c:v>
                </c:pt>
                <c:pt idx="7">
                  <c:v>109</c:v>
                </c:pt>
                <c:pt idx="8">
                  <c:v>57</c:v>
                </c:pt>
                <c:pt idx="9">
                  <c:v>33</c:v>
                </c:pt>
                <c:pt idx="10">
                  <c:v>30</c:v>
                </c:pt>
                <c:pt idx="11">
                  <c:v>42</c:v>
                </c:pt>
                <c:pt idx="12">
                  <c:v>4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2616"/>
        <c:axId val="621158496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0.31368821292799998</c:v>
                </c:pt>
                <c:pt idx="1">
                  <c:v>6.3868821292779998</c:v>
                </c:pt>
                <c:pt idx="2">
                  <c:v>10.737959442332</c:v>
                </c:pt>
                <c:pt idx="3">
                  <c:v>2.076679340938</c:v>
                </c:pt>
                <c:pt idx="4">
                  <c:v>0.55671736375199998</c:v>
                </c:pt>
                <c:pt idx="5">
                  <c:v>0.20690747781999999</c:v>
                </c:pt>
                <c:pt idx="6">
                  <c:v>7.4461343473E-2</c:v>
                </c:pt>
                <c:pt idx="7">
                  <c:v>3.4537389100000003E-2</c:v>
                </c:pt>
                <c:pt idx="8">
                  <c:v>1.8060836502000001E-2</c:v>
                </c:pt>
                <c:pt idx="9">
                  <c:v>1.0456273764000001E-2</c:v>
                </c:pt>
                <c:pt idx="10">
                  <c:v>9.5057034219999999E-3</c:v>
                </c:pt>
                <c:pt idx="11">
                  <c:v>1.3307984791E-2</c:v>
                </c:pt>
                <c:pt idx="12">
                  <c:v>1.2674271229999999E-3</c:v>
                </c:pt>
                <c:pt idx="13">
                  <c:v>3.4854245879999998E-3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4576"/>
        <c:axId val="621161240"/>
      </c:lineChart>
      <c:catAx>
        <c:axId val="62115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496"/>
        <c:crosses val="autoZero"/>
        <c:auto val="1"/>
        <c:lblAlgn val="ctr"/>
        <c:lblOffset val="100"/>
        <c:noMultiLvlLbl val="0"/>
      </c:catAx>
      <c:valAx>
        <c:axId val="621158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2616"/>
        <c:crosses val="autoZero"/>
        <c:crossBetween val="between"/>
      </c:valAx>
      <c:valAx>
        <c:axId val="621161240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576"/>
        <c:crosses val="max"/>
        <c:crossBetween val="between"/>
        <c:majorUnit val="2"/>
      </c:valAx>
      <c:catAx>
        <c:axId val="62115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6:X198"/>
  <sheetViews>
    <sheetView topLeftCell="B1" zoomScale="75" zoomScaleNormal="75" workbookViewId="0">
      <selection activeCell="E7" sqref="E7:R26"/>
    </sheetView>
  </sheetViews>
  <sheetFormatPr defaultRowHeight="13.5" x14ac:dyDescent="0.15"/>
  <cols>
    <col min="4" max="4" width="19.75" bestFit="1" customWidth="1"/>
  </cols>
  <sheetData>
    <row r="6" spans="1:24" x14ac:dyDescent="0.15">
      <c r="A6" s="2" t="s">
        <v>4</v>
      </c>
      <c r="B6" s="12" t="s">
        <v>5</v>
      </c>
      <c r="C6" s="7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88</v>
      </c>
      <c r="S6" s="7"/>
      <c r="T6" s="7"/>
      <c r="U6" s="7"/>
      <c r="V6" s="7"/>
      <c r="W6" s="7"/>
      <c r="X6" s="7"/>
    </row>
    <row r="7" spans="1:24" x14ac:dyDescent="0.15">
      <c r="A7" s="3">
        <f t="shared" ref="A7:A22" si="0">MAX(B7:IV7)</f>
        <v>51978</v>
      </c>
      <c r="B7" s="13" t="s">
        <v>11</v>
      </c>
      <c r="C7" s="10" t="s">
        <v>12</v>
      </c>
      <c r="D7" s="33" t="s">
        <v>56</v>
      </c>
      <c r="E7" s="36">
        <v>19172</v>
      </c>
      <c r="F7" s="36">
        <v>27313</v>
      </c>
      <c r="G7" s="36">
        <v>51978</v>
      </c>
      <c r="H7" s="36">
        <v>23095</v>
      </c>
      <c r="I7" s="36">
        <v>10814</v>
      </c>
      <c r="J7" s="36">
        <v>4586</v>
      </c>
      <c r="K7" s="36">
        <v>1644</v>
      </c>
      <c r="L7" s="40">
        <v>586</v>
      </c>
      <c r="M7" s="40">
        <v>231</v>
      </c>
      <c r="N7" s="40">
        <v>128</v>
      </c>
      <c r="O7" s="40">
        <v>106</v>
      </c>
      <c r="P7" s="40">
        <v>222</v>
      </c>
      <c r="Q7" s="40">
        <v>24</v>
      </c>
      <c r="R7" s="40">
        <v>194</v>
      </c>
      <c r="S7" s="17"/>
      <c r="T7" s="17"/>
      <c r="U7" s="17"/>
      <c r="V7" s="17"/>
      <c r="W7" s="17"/>
      <c r="X7" s="17"/>
    </row>
    <row r="8" spans="1:24" x14ac:dyDescent="0.15">
      <c r="A8" s="3">
        <f t="shared" si="0"/>
        <v>16.469581749048999</v>
      </c>
      <c r="B8" s="13"/>
      <c r="C8" s="9"/>
      <c r="D8" s="33" t="s">
        <v>57</v>
      </c>
      <c r="E8" s="46">
        <v>6.0747782002530002</v>
      </c>
      <c r="F8" s="46">
        <v>8.6543092522180007</v>
      </c>
      <c r="G8" s="46">
        <v>16.469581749048999</v>
      </c>
      <c r="H8" s="46">
        <v>7.3178073510769996</v>
      </c>
      <c r="I8" s="46">
        <v>3.4264892268690001</v>
      </c>
      <c r="J8" s="46">
        <v>1.453105196451</v>
      </c>
      <c r="K8" s="46">
        <v>0.52091254752899996</v>
      </c>
      <c r="L8" s="46">
        <v>0.18567807351099999</v>
      </c>
      <c r="M8" s="46">
        <v>7.3193916349999999E-2</v>
      </c>
      <c r="N8" s="46">
        <v>4.0557667934000001E-2</v>
      </c>
      <c r="O8" s="46">
        <v>3.3586818758E-2</v>
      </c>
      <c r="P8" s="46">
        <v>7.0342205323000007E-2</v>
      </c>
      <c r="Q8" s="46">
        <v>7.6045627380000001E-3</v>
      </c>
      <c r="R8" s="46">
        <v>6.1470215463000001E-2</v>
      </c>
      <c r="S8" s="17"/>
      <c r="T8" s="17"/>
      <c r="U8" s="17"/>
      <c r="V8" s="17"/>
      <c r="W8" s="17"/>
      <c r="X8" s="17"/>
    </row>
    <row r="9" spans="1:24" x14ac:dyDescent="0.15">
      <c r="A9" s="3">
        <f t="shared" si="0"/>
        <v>20787</v>
      </c>
      <c r="B9" s="13" t="s">
        <v>13</v>
      </c>
      <c r="C9" s="10" t="s">
        <v>14</v>
      </c>
      <c r="D9" s="33" t="s">
        <v>56</v>
      </c>
      <c r="E9" s="36">
        <v>441</v>
      </c>
      <c r="F9" s="36">
        <v>5500</v>
      </c>
      <c r="G9" s="36">
        <v>20787</v>
      </c>
      <c r="H9" s="36">
        <v>11999</v>
      </c>
      <c r="I9" s="36">
        <v>10722</v>
      </c>
      <c r="J9" s="36">
        <v>8956</v>
      </c>
      <c r="K9" s="36">
        <v>6459</v>
      </c>
      <c r="L9" s="36">
        <v>3754</v>
      </c>
      <c r="M9" s="36">
        <v>2093</v>
      </c>
      <c r="N9" s="36">
        <v>1355</v>
      </c>
      <c r="O9" s="36">
        <v>870</v>
      </c>
      <c r="P9" s="36">
        <v>1447</v>
      </c>
      <c r="Q9" s="36">
        <v>149</v>
      </c>
      <c r="R9" s="36">
        <v>917</v>
      </c>
      <c r="S9" s="17"/>
      <c r="T9" s="17"/>
      <c r="U9" s="17"/>
      <c r="V9" s="17"/>
      <c r="W9" s="17"/>
      <c r="X9" s="17"/>
    </row>
    <row r="10" spans="1:24" x14ac:dyDescent="0.15">
      <c r="A10" s="3">
        <f t="shared" si="0"/>
        <v>6.5865019011410002</v>
      </c>
      <c r="B10" s="13"/>
      <c r="C10" s="10"/>
      <c r="D10" s="33" t="s">
        <v>57</v>
      </c>
      <c r="E10" s="37">
        <v>0.13973384030399999</v>
      </c>
      <c r="F10" s="37">
        <v>1.742712294043</v>
      </c>
      <c r="G10" s="37">
        <v>6.5865019011410002</v>
      </c>
      <c r="H10" s="37">
        <v>3.8019645120410002</v>
      </c>
      <c r="I10" s="37">
        <v>3.3973384030420002</v>
      </c>
      <c r="J10" s="37">
        <v>2.8377693282640002</v>
      </c>
      <c r="K10" s="37">
        <v>2.0465779467680001</v>
      </c>
      <c r="L10" s="37">
        <v>1.1894803548799999</v>
      </c>
      <c r="M10" s="37">
        <v>0.66318124207899998</v>
      </c>
      <c r="N10" s="37">
        <v>0.42934093789599997</v>
      </c>
      <c r="O10" s="37">
        <v>0.27566539924</v>
      </c>
      <c r="P10" s="37">
        <v>0.45849176172400002</v>
      </c>
      <c r="Q10" s="37">
        <v>4.7211660330000002E-2</v>
      </c>
      <c r="R10" s="37">
        <v>0.29055766793400001</v>
      </c>
      <c r="S10" s="17"/>
      <c r="T10" s="17"/>
      <c r="U10" s="17"/>
      <c r="V10" s="17"/>
      <c r="W10" s="17"/>
      <c r="X10" s="17"/>
    </row>
    <row r="11" spans="1:24" x14ac:dyDescent="0.15">
      <c r="A11" s="3">
        <f t="shared" si="0"/>
        <v>50389</v>
      </c>
      <c r="B11" s="13" t="s">
        <v>15</v>
      </c>
      <c r="C11" s="9" t="s">
        <v>16</v>
      </c>
      <c r="D11" s="33" t="s">
        <v>56</v>
      </c>
      <c r="E11" s="36">
        <v>209</v>
      </c>
      <c r="F11" s="36">
        <v>1526</v>
      </c>
      <c r="G11" s="36">
        <v>11690</v>
      </c>
      <c r="H11" s="36">
        <v>20430</v>
      </c>
      <c r="I11" s="36">
        <v>36063</v>
      </c>
      <c r="J11" s="36">
        <v>48557</v>
      </c>
      <c r="K11" s="36">
        <v>50389</v>
      </c>
      <c r="L11" s="36">
        <v>44474</v>
      </c>
      <c r="M11" s="36">
        <v>35411</v>
      </c>
      <c r="N11" s="36">
        <v>28255</v>
      </c>
      <c r="O11" s="36">
        <v>21348</v>
      </c>
      <c r="P11" s="36">
        <v>38958</v>
      </c>
      <c r="Q11" s="36">
        <v>3212</v>
      </c>
      <c r="R11" s="36">
        <v>14560</v>
      </c>
      <c r="S11" s="17"/>
      <c r="T11" s="17"/>
      <c r="U11" s="17"/>
      <c r="V11" s="17"/>
      <c r="W11" s="17"/>
      <c r="X11" s="17"/>
    </row>
    <row r="12" spans="1:24" x14ac:dyDescent="0.15">
      <c r="A12" s="3">
        <f t="shared" si="0"/>
        <v>15.966096324461001</v>
      </c>
      <c r="B12" s="13"/>
      <c r="C12" s="10"/>
      <c r="D12" s="33" t="s">
        <v>57</v>
      </c>
      <c r="E12" s="37">
        <v>6.6223067174000005E-2</v>
      </c>
      <c r="F12" s="37">
        <v>0.48352344740199998</v>
      </c>
      <c r="G12" s="37">
        <v>3.7040557667930001</v>
      </c>
      <c r="H12" s="37">
        <v>6.4733840304179999</v>
      </c>
      <c r="I12" s="37">
        <v>11.42680608365</v>
      </c>
      <c r="J12" s="37">
        <v>15.385614702154999</v>
      </c>
      <c r="K12" s="37">
        <v>15.966096324461001</v>
      </c>
      <c r="L12" s="37">
        <v>14.091888466413</v>
      </c>
      <c r="M12" s="37">
        <v>11.220215462611</v>
      </c>
      <c r="N12" s="37">
        <v>8.9527883396700005</v>
      </c>
      <c r="O12" s="37">
        <v>6.7642585551329999</v>
      </c>
      <c r="P12" s="37">
        <v>12.344106463877999</v>
      </c>
      <c r="Q12" s="37">
        <v>1.0177439797209999</v>
      </c>
      <c r="R12" s="37">
        <v>4.6134347275029999</v>
      </c>
      <c r="S12" s="17"/>
      <c r="T12" s="17"/>
      <c r="U12" s="17"/>
      <c r="V12" s="17"/>
      <c r="W12" s="17"/>
      <c r="X12" s="17"/>
    </row>
    <row r="13" spans="1:24" x14ac:dyDescent="0.15">
      <c r="A13" s="3">
        <f t="shared" si="0"/>
        <v>121252</v>
      </c>
      <c r="B13" s="13" t="s">
        <v>17</v>
      </c>
      <c r="C13" s="10" t="s">
        <v>18</v>
      </c>
      <c r="D13" s="33" t="s">
        <v>56</v>
      </c>
      <c r="E13" s="36">
        <v>7685</v>
      </c>
      <c r="F13" s="36">
        <v>51765</v>
      </c>
      <c r="G13" s="36">
        <v>121252</v>
      </c>
      <c r="H13" s="36">
        <v>91223</v>
      </c>
      <c r="I13" s="36">
        <v>81477</v>
      </c>
      <c r="J13" s="36">
        <v>77956</v>
      </c>
      <c r="K13" s="36">
        <v>67929</v>
      </c>
      <c r="L13" s="36">
        <v>53400</v>
      </c>
      <c r="M13" s="36">
        <v>41356</v>
      </c>
      <c r="N13" s="36">
        <v>34485</v>
      </c>
      <c r="O13" s="36">
        <v>27931</v>
      </c>
      <c r="P13" s="36">
        <v>71086</v>
      </c>
      <c r="Q13" s="36">
        <v>14559</v>
      </c>
      <c r="R13" s="36">
        <v>67049</v>
      </c>
      <c r="S13" s="17"/>
      <c r="T13" s="17"/>
      <c r="U13" s="17"/>
      <c r="V13" s="17"/>
      <c r="W13" s="17"/>
      <c r="X13" s="17"/>
    </row>
    <row r="14" spans="1:24" x14ac:dyDescent="0.15">
      <c r="A14" s="3">
        <f t="shared" si="0"/>
        <v>38.419518377693002</v>
      </c>
      <c r="B14" s="13"/>
      <c r="C14" s="9"/>
      <c r="D14" s="33" t="s">
        <v>57</v>
      </c>
      <c r="E14" s="37">
        <v>2.4350443599489999</v>
      </c>
      <c r="F14" s="37">
        <v>16.402091254753</v>
      </c>
      <c r="G14" s="37">
        <v>38.419518377693002</v>
      </c>
      <c r="H14" s="37">
        <v>28.904626108999</v>
      </c>
      <c r="I14" s="37">
        <v>25.816539923954</v>
      </c>
      <c r="J14" s="37">
        <v>24.700887198985999</v>
      </c>
      <c r="K14" s="37">
        <v>21.523764258555001</v>
      </c>
      <c r="L14" s="37">
        <v>16.920152091255002</v>
      </c>
      <c r="M14" s="37">
        <v>13.103929024080999</v>
      </c>
      <c r="N14" s="37">
        <v>10.92680608365</v>
      </c>
      <c r="O14" s="37">
        <v>8.8501267427119998</v>
      </c>
      <c r="P14" s="37">
        <v>22.524081115335999</v>
      </c>
      <c r="Q14" s="37">
        <v>4.6131178707220002</v>
      </c>
      <c r="R14" s="37">
        <v>21.244930291507998</v>
      </c>
      <c r="S14" s="17"/>
      <c r="T14" s="17"/>
      <c r="U14" s="17"/>
      <c r="V14" s="17"/>
      <c r="W14" s="17"/>
      <c r="X14" s="17"/>
    </row>
    <row r="15" spans="1:24" x14ac:dyDescent="0.15">
      <c r="A15" s="3">
        <f t="shared" si="0"/>
        <v>7352</v>
      </c>
      <c r="B15" s="13" t="s">
        <v>19</v>
      </c>
      <c r="C15" s="10" t="s">
        <v>20</v>
      </c>
      <c r="D15" s="33" t="s">
        <v>56</v>
      </c>
      <c r="E15" s="36">
        <v>419</v>
      </c>
      <c r="F15" s="36">
        <v>1621</v>
      </c>
      <c r="G15" s="36">
        <v>3590</v>
      </c>
      <c r="H15" s="36">
        <v>2664</v>
      </c>
      <c r="I15" s="36">
        <v>3578</v>
      </c>
      <c r="J15" s="36">
        <v>5294</v>
      </c>
      <c r="K15" s="36">
        <v>6528</v>
      </c>
      <c r="L15" s="36">
        <v>6812</v>
      </c>
      <c r="M15" s="36">
        <v>7352</v>
      </c>
      <c r="N15" s="36">
        <v>6524</v>
      </c>
      <c r="O15" s="36">
        <v>4561</v>
      </c>
      <c r="P15" s="36">
        <v>6961</v>
      </c>
      <c r="Q15" s="36">
        <v>359</v>
      </c>
      <c r="R15" s="36">
        <v>536</v>
      </c>
      <c r="S15" s="17"/>
      <c r="T15" s="17"/>
      <c r="U15" s="17"/>
      <c r="V15" s="17"/>
      <c r="W15" s="17"/>
      <c r="X15" s="17"/>
    </row>
    <row r="16" spans="1:24" x14ac:dyDescent="0.15">
      <c r="A16" s="3">
        <f t="shared" si="0"/>
        <v>2.3295310519650001</v>
      </c>
      <c r="B16" s="13"/>
      <c r="C16" s="10"/>
      <c r="D16" s="33" t="s">
        <v>57</v>
      </c>
      <c r="E16" s="37">
        <v>0.132762991128</v>
      </c>
      <c r="F16" s="37">
        <v>0.51362484157199995</v>
      </c>
      <c r="G16" s="37">
        <v>1.137515842839</v>
      </c>
      <c r="H16" s="37">
        <v>0.84410646387800004</v>
      </c>
      <c r="I16" s="37">
        <v>1.13371356147</v>
      </c>
      <c r="J16" s="37">
        <v>1.6774397972120001</v>
      </c>
      <c r="K16" s="37">
        <v>2.0684410646389999</v>
      </c>
      <c r="L16" s="37">
        <v>2.1584283903679999</v>
      </c>
      <c r="M16" s="37">
        <v>2.3295310519650001</v>
      </c>
      <c r="N16" s="37">
        <v>2.0671736375159999</v>
      </c>
      <c r="O16" s="37">
        <v>1.445183776933</v>
      </c>
      <c r="P16" s="37">
        <v>2.2056400506970002</v>
      </c>
      <c r="Q16" s="37">
        <v>0.11375158428400001</v>
      </c>
      <c r="R16" s="37">
        <v>0.16983523447400001</v>
      </c>
      <c r="S16" s="18"/>
      <c r="T16" s="18"/>
      <c r="U16" s="18"/>
      <c r="V16" s="18"/>
      <c r="W16" s="18"/>
      <c r="X16" s="18"/>
    </row>
    <row r="17" spans="1:24" x14ac:dyDescent="0.15">
      <c r="A17" s="3">
        <f t="shared" si="0"/>
        <v>137584</v>
      </c>
      <c r="B17" s="13" t="s">
        <v>21</v>
      </c>
      <c r="C17" s="9" t="s">
        <v>22</v>
      </c>
      <c r="D17" s="33" t="s">
        <v>56</v>
      </c>
      <c r="E17" s="36">
        <v>3906</v>
      </c>
      <c r="F17" s="36">
        <v>38367</v>
      </c>
      <c r="G17" s="36">
        <v>137584</v>
      </c>
      <c r="H17" s="36">
        <v>84238</v>
      </c>
      <c r="I17" s="36">
        <v>50376</v>
      </c>
      <c r="J17" s="36">
        <v>34718</v>
      </c>
      <c r="K17" s="36">
        <v>20594</v>
      </c>
      <c r="L17" s="36">
        <v>10945</v>
      </c>
      <c r="M17" s="36">
        <v>5972</v>
      </c>
      <c r="N17" s="36">
        <v>3936</v>
      </c>
      <c r="O17" s="36">
        <v>2691</v>
      </c>
      <c r="P17" s="36">
        <v>4997</v>
      </c>
      <c r="Q17" s="36">
        <v>531</v>
      </c>
      <c r="R17" s="36">
        <v>3674</v>
      </c>
      <c r="S17" s="17"/>
      <c r="T17" s="17"/>
      <c r="U17" s="17"/>
      <c r="V17" s="17"/>
      <c r="W17" s="17"/>
      <c r="X17" s="17"/>
    </row>
    <row r="18" spans="1:24" x14ac:dyDescent="0.15">
      <c r="A18" s="3">
        <f t="shared" si="0"/>
        <v>43.594423320658997</v>
      </c>
      <c r="B18" s="13"/>
      <c r="C18" s="10"/>
      <c r="D18" s="33" t="s">
        <v>57</v>
      </c>
      <c r="E18" s="37">
        <v>1.237642585551</v>
      </c>
      <c r="F18" s="37">
        <v>12.156844106464</v>
      </c>
      <c r="G18" s="37">
        <v>43.594423320658997</v>
      </c>
      <c r="H18" s="37">
        <v>26.691381495563999</v>
      </c>
      <c r="I18" s="37">
        <v>15.961977186312</v>
      </c>
      <c r="J18" s="37">
        <v>11.000633713560999</v>
      </c>
      <c r="K18" s="37">
        <v>6.5253485424589996</v>
      </c>
      <c r="L18" s="37">
        <v>3.4679974651459999</v>
      </c>
      <c r="M18" s="37">
        <v>1.89226869455</v>
      </c>
      <c r="N18" s="37">
        <v>1.2471482889729999</v>
      </c>
      <c r="O18" s="37">
        <v>0.85266159695800003</v>
      </c>
      <c r="P18" s="37">
        <v>1.583333333333</v>
      </c>
      <c r="Q18" s="37">
        <v>0.16825095057</v>
      </c>
      <c r="R18" s="37">
        <v>1.1641318124210001</v>
      </c>
      <c r="S18" s="18"/>
      <c r="T18" s="18"/>
      <c r="U18" s="18"/>
      <c r="V18" s="18"/>
      <c r="W18" s="18"/>
      <c r="X18" s="18"/>
    </row>
    <row r="19" spans="1:24" x14ac:dyDescent="0.15">
      <c r="A19" s="3">
        <f t="shared" si="0"/>
        <v>18864</v>
      </c>
      <c r="B19" s="13" t="s">
        <v>23</v>
      </c>
      <c r="C19" s="9" t="s">
        <v>24</v>
      </c>
      <c r="D19" s="33" t="s">
        <v>56</v>
      </c>
      <c r="E19" s="36">
        <v>77</v>
      </c>
      <c r="F19" s="36">
        <v>964</v>
      </c>
      <c r="G19" s="36">
        <v>5046</v>
      </c>
      <c r="H19" s="36">
        <v>7904</v>
      </c>
      <c r="I19" s="36">
        <v>13618</v>
      </c>
      <c r="J19" s="36">
        <v>17951</v>
      </c>
      <c r="K19" s="36">
        <v>18864</v>
      </c>
      <c r="L19" s="36">
        <v>14365</v>
      </c>
      <c r="M19" s="36">
        <v>9854</v>
      </c>
      <c r="N19" s="36">
        <v>7496</v>
      </c>
      <c r="O19" s="36">
        <v>4965</v>
      </c>
      <c r="P19" s="36">
        <v>5761</v>
      </c>
      <c r="Q19" s="36">
        <v>175</v>
      </c>
      <c r="R19" s="36">
        <v>1183</v>
      </c>
      <c r="S19" s="17"/>
      <c r="T19" s="17"/>
      <c r="U19" s="17"/>
      <c r="V19" s="17"/>
      <c r="W19" s="17"/>
      <c r="X19" s="17"/>
    </row>
    <row r="20" spans="1:24" x14ac:dyDescent="0.15">
      <c r="A20" s="3">
        <f t="shared" si="0"/>
        <v>5.9771863117870003</v>
      </c>
      <c r="B20" s="13"/>
      <c r="C20" s="10"/>
      <c r="D20" s="33" t="s">
        <v>57</v>
      </c>
      <c r="E20" s="37">
        <v>2.4397972117E-2</v>
      </c>
      <c r="F20" s="37">
        <v>0.305449936629</v>
      </c>
      <c r="G20" s="37">
        <v>1.5988593155890001</v>
      </c>
      <c r="H20" s="37">
        <v>2.5044359949300001</v>
      </c>
      <c r="I20" s="37">
        <v>4.3149556400510001</v>
      </c>
      <c r="J20" s="37">
        <v>5.6878960709759996</v>
      </c>
      <c r="K20" s="37">
        <v>5.9771863117870003</v>
      </c>
      <c r="L20" s="37">
        <v>4.55164765526</v>
      </c>
      <c r="M20" s="37">
        <v>3.1223067173639998</v>
      </c>
      <c r="N20" s="37">
        <v>2.3751584283899998</v>
      </c>
      <c r="O20" s="37">
        <v>1.5731939163499999</v>
      </c>
      <c r="P20" s="37">
        <v>1.825411913815</v>
      </c>
      <c r="Q20" s="37">
        <v>5.5449936629000003E-2</v>
      </c>
      <c r="R20" s="37">
        <v>0.37484157160999998</v>
      </c>
      <c r="S20" s="18"/>
      <c r="T20" s="18"/>
      <c r="U20" s="18"/>
      <c r="V20" s="18"/>
      <c r="W20" s="18"/>
      <c r="X20" s="18"/>
    </row>
    <row r="21" spans="1:24" x14ac:dyDescent="0.15">
      <c r="A21" s="3">
        <f t="shared" si="0"/>
        <v>33889</v>
      </c>
      <c r="B21" s="13" t="s">
        <v>90</v>
      </c>
      <c r="C21" s="10" t="s">
        <v>25</v>
      </c>
      <c r="D21" s="33" t="s">
        <v>56</v>
      </c>
      <c r="E21" s="36">
        <v>990</v>
      </c>
      <c r="F21" s="36">
        <v>20157</v>
      </c>
      <c r="G21" s="36">
        <v>33889</v>
      </c>
      <c r="H21" s="36">
        <v>6554</v>
      </c>
      <c r="I21" s="36">
        <v>1757</v>
      </c>
      <c r="J21" s="36">
        <v>653</v>
      </c>
      <c r="K21" s="36">
        <v>235</v>
      </c>
      <c r="L21" s="36">
        <v>109</v>
      </c>
      <c r="M21" s="36">
        <v>57</v>
      </c>
      <c r="N21" s="36">
        <v>33</v>
      </c>
      <c r="O21" s="36">
        <v>30</v>
      </c>
      <c r="P21" s="36">
        <v>42</v>
      </c>
      <c r="Q21" s="36">
        <v>4</v>
      </c>
      <c r="R21" s="36">
        <v>11</v>
      </c>
      <c r="S21" s="17"/>
      <c r="T21" s="17"/>
      <c r="U21" s="17"/>
      <c r="V21" s="17"/>
      <c r="W21" s="17"/>
      <c r="X21" s="17"/>
    </row>
    <row r="22" spans="1:24" x14ac:dyDescent="0.15">
      <c r="A22" s="3">
        <f t="shared" si="0"/>
        <v>10.737959442332</v>
      </c>
      <c r="B22" s="13"/>
      <c r="C22" s="9"/>
      <c r="D22" s="33" t="s">
        <v>57</v>
      </c>
      <c r="E22" s="37">
        <v>0.31368821292799998</v>
      </c>
      <c r="F22" s="37">
        <v>6.3868821292779998</v>
      </c>
      <c r="G22" s="37">
        <v>10.737959442332</v>
      </c>
      <c r="H22" s="37">
        <v>2.076679340938</v>
      </c>
      <c r="I22" s="37">
        <v>0.55671736375199998</v>
      </c>
      <c r="J22" s="37">
        <v>0.20690747781999999</v>
      </c>
      <c r="K22" s="37">
        <v>7.4461343473E-2</v>
      </c>
      <c r="L22" s="37">
        <v>3.4537389100000003E-2</v>
      </c>
      <c r="M22" s="37">
        <v>1.8060836502000001E-2</v>
      </c>
      <c r="N22" s="37">
        <v>1.0456273764000001E-2</v>
      </c>
      <c r="O22" s="37">
        <v>9.5057034219999999E-3</v>
      </c>
      <c r="P22" s="37">
        <v>1.3307984791E-2</v>
      </c>
      <c r="Q22" s="37">
        <v>1.2674271229999999E-3</v>
      </c>
      <c r="R22" s="37">
        <v>3.4854245879999998E-3</v>
      </c>
      <c r="S22" s="18"/>
      <c r="T22" s="18"/>
      <c r="U22" s="18"/>
      <c r="V22" s="18"/>
      <c r="W22" s="18"/>
      <c r="X22" s="18"/>
    </row>
    <row r="23" spans="1:24" x14ac:dyDescent="0.15">
      <c r="A23" s="3">
        <f>MAX(E23:IV23)</f>
        <v>27134</v>
      </c>
      <c r="B23" s="13" t="s">
        <v>26</v>
      </c>
      <c r="C23" s="10" t="s">
        <v>27</v>
      </c>
      <c r="D23" s="33" t="s">
        <v>56</v>
      </c>
      <c r="E23" s="36">
        <v>727</v>
      </c>
      <c r="F23" s="36">
        <v>9290</v>
      </c>
      <c r="G23" s="36">
        <v>27134</v>
      </c>
      <c r="H23" s="36">
        <v>19994</v>
      </c>
      <c r="I23" s="36">
        <v>13256</v>
      </c>
      <c r="J23" s="36">
        <v>9711</v>
      </c>
      <c r="K23" s="36">
        <v>6404</v>
      </c>
      <c r="L23" s="36">
        <v>3643</v>
      </c>
      <c r="M23" s="36">
        <v>2090</v>
      </c>
      <c r="N23" s="36">
        <v>1364</v>
      </c>
      <c r="O23" s="36">
        <v>855</v>
      </c>
      <c r="P23" s="36">
        <v>1566</v>
      </c>
      <c r="Q23" s="36">
        <v>175</v>
      </c>
      <c r="R23" s="36">
        <v>860</v>
      </c>
      <c r="S23" s="17"/>
      <c r="T23" s="17"/>
      <c r="U23" s="17"/>
      <c r="V23" s="17"/>
      <c r="W23" s="17"/>
      <c r="X23" s="17"/>
    </row>
    <row r="24" spans="1:24" x14ac:dyDescent="0.15">
      <c r="A24" s="3">
        <f>MAX(E24:IV24)</f>
        <v>8.5975918884660008</v>
      </c>
      <c r="B24" s="13"/>
      <c r="C24" s="9"/>
      <c r="D24" s="33" t="s">
        <v>57</v>
      </c>
      <c r="E24" s="37">
        <v>0.230354879594</v>
      </c>
      <c r="F24" s="37">
        <v>2.9435994930290001</v>
      </c>
      <c r="G24" s="37">
        <v>8.5975918884660008</v>
      </c>
      <c r="H24" s="37">
        <v>6.3352344740179998</v>
      </c>
      <c r="I24" s="37">
        <v>4.2002534854249998</v>
      </c>
      <c r="J24" s="37">
        <v>3.0769961977190001</v>
      </c>
      <c r="K24" s="37">
        <v>2.029150823828</v>
      </c>
      <c r="L24" s="37">
        <v>1.1543092522180001</v>
      </c>
      <c r="M24" s="37">
        <v>0.66223067173600003</v>
      </c>
      <c r="N24" s="37">
        <v>0.43219264892300002</v>
      </c>
      <c r="O24" s="37">
        <v>0.27091254752900001</v>
      </c>
      <c r="P24" s="37">
        <v>0.49619771863099998</v>
      </c>
      <c r="Q24" s="37">
        <v>5.5449936629000003E-2</v>
      </c>
      <c r="R24" s="37">
        <v>0.27249683143199999</v>
      </c>
      <c r="S24" s="18"/>
      <c r="T24" s="18"/>
      <c r="U24" s="18"/>
      <c r="V24" s="18"/>
      <c r="W24" s="18"/>
      <c r="X24" s="18"/>
    </row>
    <row r="25" spans="1:24" x14ac:dyDescent="0.15">
      <c r="A25" s="3">
        <f>MAX(B25:IV25)</f>
        <v>2388</v>
      </c>
      <c r="B25" s="13" t="s">
        <v>28</v>
      </c>
      <c r="C25" s="9" t="s">
        <v>29</v>
      </c>
      <c r="D25" s="33" t="s">
        <v>56</v>
      </c>
      <c r="E25" s="36">
        <v>13</v>
      </c>
      <c r="F25" s="36">
        <v>52</v>
      </c>
      <c r="G25" s="36">
        <v>440</v>
      </c>
      <c r="H25" s="36">
        <v>849</v>
      </c>
      <c r="I25" s="36">
        <v>1441</v>
      </c>
      <c r="J25" s="36">
        <v>2174</v>
      </c>
      <c r="K25" s="36">
        <v>2388</v>
      </c>
      <c r="L25" s="36">
        <v>1871</v>
      </c>
      <c r="M25" s="36">
        <v>1644</v>
      </c>
      <c r="N25" s="36">
        <v>1361</v>
      </c>
      <c r="O25" s="36">
        <v>921</v>
      </c>
      <c r="P25" s="36">
        <v>1602</v>
      </c>
      <c r="Q25" s="36">
        <v>170</v>
      </c>
      <c r="R25" s="36">
        <v>227</v>
      </c>
      <c r="S25" s="17"/>
      <c r="T25" s="17"/>
      <c r="U25" s="17"/>
      <c r="V25" s="17"/>
      <c r="W25" s="17"/>
      <c r="X25" s="17"/>
    </row>
    <row r="26" spans="1:24" x14ac:dyDescent="0.15">
      <c r="A26" s="3">
        <f>MAX(B26:IV26)</f>
        <v>0.75665399239499997</v>
      </c>
      <c r="B26" s="13"/>
      <c r="C26" s="10"/>
      <c r="D26" s="33" t="s">
        <v>57</v>
      </c>
      <c r="E26" s="37">
        <v>4.1191381499999999E-3</v>
      </c>
      <c r="F26" s="37">
        <v>1.6476552597999999E-2</v>
      </c>
      <c r="G26" s="37">
        <v>0.139416983523</v>
      </c>
      <c r="H26" s="37">
        <v>0.26901140684399999</v>
      </c>
      <c r="I26" s="37">
        <v>0.456590621039</v>
      </c>
      <c r="J26" s="37">
        <v>0.688846641318</v>
      </c>
      <c r="K26" s="37">
        <v>0.75665399239499997</v>
      </c>
      <c r="L26" s="37">
        <v>0.59283903675500005</v>
      </c>
      <c r="M26" s="37">
        <v>0.52091254752899996</v>
      </c>
      <c r="N26" s="37">
        <v>0.43124207858000002</v>
      </c>
      <c r="O26" s="37">
        <v>0.29182509505699999</v>
      </c>
      <c r="P26" s="37">
        <v>0.50760456273800003</v>
      </c>
      <c r="Q26" s="37">
        <v>5.3865652724999998E-2</v>
      </c>
      <c r="R26" s="37">
        <v>7.1926489226999998E-2</v>
      </c>
      <c r="S26" s="18"/>
      <c r="T26" s="18"/>
      <c r="U26" s="18"/>
      <c r="V26" s="18"/>
      <c r="W26" s="18"/>
      <c r="X26" s="18"/>
    </row>
    <row r="27" spans="1:24" x14ac:dyDescent="0.15">
      <c r="A27" s="3">
        <f>MAX(E27:IV27)</f>
        <v>0</v>
      </c>
      <c r="B27" s="13"/>
      <c r="C27" s="9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7"/>
      <c r="T27" s="17"/>
      <c r="U27" s="17"/>
      <c r="V27" s="17"/>
      <c r="W27" s="17"/>
      <c r="X27" s="17"/>
    </row>
    <row r="28" spans="1:24" x14ac:dyDescent="0.15">
      <c r="A28" s="3">
        <f>MAX(E28:IV28)</f>
        <v>0</v>
      </c>
      <c r="B28" s="13"/>
      <c r="C28" s="10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18"/>
      <c r="T28" s="18"/>
      <c r="U28" s="18"/>
      <c r="V28" s="18"/>
      <c r="W28" s="18"/>
      <c r="X28" s="18"/>
    </row>
    <row r="29" spans="1:24" x14ac:dyDescent="0.15">
      <c r="A29" s="3">
        <f t="shared" ref="A29:A60" si="1">MAX(B29:IV29)</f>
        <v>0</v>
      </c>
      <c r="B29" s="13"/>
      <c r="C29" s="10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"/>
      <c r="T29" s="5"/>
      <c r="U29" s="5"/>
      <c r="V29" s="5"/>
      <c r="W29" s="5"/>
      <c r="X29" s="5"/>
    </row>
    <row r="30" spans="1:24" x14ac:dyDescent="0.15">
      <c r="A30" s="3">
        <f t="shared" si="1"/>
        <v>0</v>
      </c>
      <c r="B30" s="13"/>
      <c r="C30" s="9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6"/>
      <c r="T30" s="6"/>
      <c r="U30" s="6"/>
      <c r="V30" s="6"/>
      <c r="W30" s="6"/>
      <c r="X30" s="6"/>
    </row>
    <row r="31" spans="1:24" x14ac:dyDescent="0.15">
      <c r="A31" s="3">
        <f t="shared" si="1"/>
        <v>0</v>
      </c>
      <c r="B31" s="13"/>
      <c r="C31" s="10"/>
      <c r="D31" s="33"/>
      <c r="E31" s="14"/>
      <c r="F31" s="14"/>
      <c r="G31" s="14"/>
      <c r="H31" s="36"/>
      <c r="I31" s="36"/>
      <c r="J31" s="36"/>
      <c r="K31" s="34"/>
      <c r="L31" s="36"/>
      <c r="M31" s="37"/>
      <c r="N31" s="35"/>
      <c r="O31" s="35"/>
      <c r="P31" s="35"/>
      <c r="Q31" s="35"/>
      <c r="R31" s="35"/>
      <c r="S31" s="6"/>
      <c r="T31" s="6"/>
      <c r="U31" s="6"/>
      <c r="V31" s="6"/>
      <c r="W31" s="6"/>
      <c r="X31" s="6"/>
    </row>
    <row r="32" spans="1:24" x14ac:dyDescent="0.15">
      <c r="A32" s="3">
        <f t="shared" si="1"/>
        <v>0</v>
      </c>
      <c r="B32" s="13"/>
      <c r="C32" s="10"/>
      <c r="D32" s="33"/>
      <c r="E32" s="39"/>
      <c r="F32" s="39"/>
      <c r="G32" s="34"/>
      <c r="H32" s="34"/>
      <c r="I32" s="34"/>
      <c r="J32" s="34"/>
      <c r="K32" s="34"/>
      <c r="L32" s="36"/>
      <c r="M32" s="36"/>
      <c r="N32" s="35"/>
      <c r="O32" s="35"/>
      <c r="P32" s="35"/>
      <c r="Q32" s="35"/>
      <c r="R32" s="35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9"/>
      <c r="D33" s="33"/>
      <c r="E33" s="39"/>
      <c r="F33" s="39"/>
      <c r="G33" s="34"/>
      <c r="H33" s="34"/>
      <c r="I33" s="34"/>
      <c r="J33" s="34"/>
      <c r="K33" s="34"/>
      <c r="L33" s="36"/>
      <c r="M33" s="37"/>
      <c r="N33" s="35"/>
      <c r="O33" s="35"/>
      <c r="P33" s="35"/>
      <c r="Q33" s="35"/>
      <c r="R33" s="35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33"/>
      <c r="E34" s="39"/>
      <c r="F34" s="39"/>
      <c r="G34" s="34"/>
      <c r="H34" s="34"/>
      <c r="I34" s="34"/>
      <c r="J34" s="34"/>
      <c r="K34" s="34"/>
      <c r="L34" s="36"/>
      <c r="M34" s="36"/>
      <c r="N34" s="35"/>
      <c r="O34" s="35"/>
      <c r="P34" s="35"/>
      <c r="Q34" s="35"/>
      <c r="R34" s="35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10"/>
      <c r="D35" s="33"/>
      <c r="E35" s="33"/>
      <c r="F35" s="33"/>
      <c r="G35" s="34"/>
      <c r="H35" s="34"/>
      <c r="I35" s="34"/>
      <c r="J35" s="34"/>
      <c r="K35" s="34"/>
      <c r="L35" s="36"/>
      <c r="M35" s="37"/>
      <c r="N35" s="35"/>
      <c r="O35" s="35"/>
      <c r="P35" s="35"/>
      <c r="Q35" s="35"/>
      <c r="R35" s="35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9"/>
      <c r="D36" s="33"/>
      <c r="E36" s="33"/>
      <c r="F36" s="33"/>
      <c r="G36" s="34"/>
      <c r="H36" s="34"/>
      <c r="I36" s="34"/>
      <c r="J36" s="34"/>
      <c r="K36" s="34"/>
      <c r="L36" s="36"/>
      <c r="M36" s="36"/>
      <c r="N36" s="35"/>
      <c r="O36" s="35"/>
      <c r="P36" s="35"/>
      <c r="Q36" s="35"/>
      <c r="R36" s="35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33"/>
      <c r="E37" s="33"/>
      <c r="F37" s="33"/>
      <c r="G37" s="34"/>
      <c r="H37" s="34"/>
      <c r="I37" s="34"/>
      <c r="J37" s="34"/>
      <c r="K37" s="34"/>
      <c r="L37" s="36"/>
      <c r="M37" s="37"/>
      <c r="N37" s="35"/>
      <c r="O37" s="35"/>
      <c r="P37" s="35"/>
      <c r="Q37" s="35"/>
      <c r="R37" s="35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33"/>
      <c r="E38" s="33"/>
      <c r="F38" s="33"/>
      <c r="G38" s="34"/>
      <c r="H38" s="34"/>
      <c r="I38" s="34"/>
      <c r="J38" s="34"/>
      <c r="K38" s="34"/>
      <c r="L38" s="36"/>
      <c r="M38" s="36"/>
      <c r="N38" s="35"/>
      <c r="O38" s="35"/>
      <c r="P38" s="35"/>
      <c r="Q38" s="35"/>
      <c r="R38" s="35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1"/>
      <c r="F40" s="1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ref="A61:A92" si="2">MAX(B61:IV61)</f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2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2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ref="A93:A124" si="3">MAX(B93:IV93)</f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3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3"/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10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9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ref="A125:A156" si="4">MAX(B125:IV125)</f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4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4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10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9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10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9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ref="A157:A188" si="5">MAX(B157:IV157)</f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5"/>
        <v>0</v>
      </c>
      <c r="B158" s="13"/>
      <c r="C158" s="10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5"/>
        <v>0</v>
      </c>
      <c r="B159" s="13"/>
      <c r="C159" s="9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10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</row>
    <row r="167" spans="1:24" x14ac:dyDescent="0.15">
      <c r="A167" s="3">
        <f t="shared" si="5"/>
        <v>0</v>
      </c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ref="A189:A198" si="6">MAX(B189:IV189)</f>
        <v>0</v>
      </c>
    </row>
    <row r="190" spans="1:1" x14ac:dyDescent="0.15">
      <c r="A190" s="3">
        <f t="shared" si="6"/>
        <v>0</v>
      </c>
    </row>
    <row r="191" spans="1:1" x14ac:dyDescent="0.15">
      <c r="A191" s="3">
        <f t="shared" si="6"/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6:X200"/>
  <sheetViews>
    <sheetView zoomScale="75" zoomScaleNormal="75" workbookViewId="0">
      <selection activeCell="X6" sqref="X6"/>
    </sheetView>
  </sheetViews>
  <sheetFormatPr defaultRowHeight="13.5" x14ac:dyDescent="0.15"/>
  <sheetData>
    <row r="6" spans="1:24" x14ac:dyDescent="0.15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74</v>
      </c>
      <c r="H6" s="7" t="s">
        <v>75</v>
      </c>
      <c r="I6" s="7" t="s">
        <v>76</v>
      </c>
      <c r="J6" s="7" t="s">
        <v>77</v>
      </c>
      <c r="K6" s="7" t="s">
        <v>78</v>
      </c>
      <c r="L6" s="7" t="s">
        <v>79</v>
      </c>
      <c r="M6" s="7" t="s">
        <v>80</v>
      </c>
      <c r="N6" s="7" t="s">
        <v>81</v>
      </c>
      <c r="O6" s="7" t="s">
        <v>82</v>
      </c>
      <c r="P6" s="7" t="s">
        <v>61</v>
      </c>
      <c r="Q6" s="7" t="s">
        <v>62</v>
      </c>
      <c r="R6" s="7" t="s">
        <v>83</v>
      </c>
      <c r="S6" s="7" t="s">
        <v>84</v>
      </c>
      <c r="T6" s="7" t="s">
        <v>85</v>
      </c>
      <c r="U6" s="7" t="s">
        <v>86</v>
      </c>
      <c r="V6" s="7" t="s">
        <v>87</v>
      </c>
      <c r="W6" s="7" t="s">
        <v>73</v>
      </c>
      <c r="X6" s="7"/>
    </row>
    <row r="7" spans="1:24" x14ac:dyDescent="0.15">
      <c r="A7" s="3">
        <f t="shared" ref="A7:A38" si="0">MAX(B7:IV7)</f>
        <v>53</v>
      </c>
      <c r="B7" s="13" t="s">
        <v>30</v>
      </c>
      <c r="C7" s="9" t="s">
        <v>31</v>
      </c>
      <c r="D7" s="10" t="s">
        <v>56</v>
      </c>
      <c r="E7" s="36">
        <v>4</v>
      </c>
      <c r="F7" s="36">
        <v>2</v>
      </c>
      <c r="G7" s="36">
        <v>9</v>
      </c>
      <c r="H7" s="36">
        <v>14</v>
      </c>
      <c r="I7" s="36">
        <v>15</v>
      </c>
      <c r="J7" s="36">
        <v>8</v>
      </c>
      <c r="K7" s="36">
        <v>13</v>
      </c>
      <c r="L7" s="36">
        <v>5</v>
      </c>
      <c r="M7" s="36">
        <v>7</v>
      </c>
      <c r="N7" s="36">
        <v>4</v>
      </c>
      <c r="O7" s="36">
        <v>2</v>
      </c>
      <c r="P7" s="36">
        <v>7</v>
      </c>
      <c r="Q7" s="36">
        <v>6</v>
      </c>
      <c r="R7" s="36">
        <v>40</v>
      </c>
      <c r="S7" s="36">
        <v>53</v>
      </c>
      <c r="T7" s="36">
        <v>39</v>
      </c>
      <c r="U7" s="36">
        <v>42</v>
      </c>
      <c r="V7" s="36">
        <v>36</v>
      </c>
      <c r="W7" s="36">
        <v>37</v>
      </c>
      <c r="X7" s="19"/>
    </row>
    <row r="8" spans="1:24" x14ac:dyDescent="0.15">
      <c r="A8" s="3">
        <f t="shared" si="0"/>
        <v>7.6368876081000001E-2</v>
      </c>
      <c r="B8" s="13"/>
      <c r="C8" s="10"/>
      <c r="D8" s="10" t="s">
        <v>57</v>
      </c>
      <c r="E8" s="37">
        <v>5.7636887610000003E-3</v>
      </c>
      <c r="F8" s="37">
        <v>2.8818443799999999E-3</v>
      </c>
      <c r="G8" s="37">
        <v>1.2968299712E-2</v>
      </c>
      <c r="H8" s="37">
        <v>2.0172910663000001E-2</v>
      </c>
      <c r="I8" s="37">
        <v>2.1613832853E-2</v>
      </c>
      <c r="J8" s="37">
        <v>1.1527377522000001E-2</v>
      </c>
      <c r="K8" s="37">
        <v>1.8731988472999998E-2</v>
      </c>
      <c r="L8" s="37">
        <v>7.2046109510000003E-3</v>
      </c>
      <c r="M8" s="37">
        <v>1.0086455330999999E-2</v>
      </c>
      <c r="N8" s="37">
        <v>5.7636887610000003E-3</v>
      </c>
      <c r="O8" s="37">
        <v>2.8818443799999999E-3</v>
      </c>
      <c r="P8" s="37">
        <v>1.0086455330999999E-2</v>
      </c>
      <c r="Q8" s="37">
        <v>8.6455331410000003E-3</v>
      </c>
      <c r="R8" s="37">
        <v>5.7636887608000002E-2</v>
      </c>
      <c r="S8" s="37">
        <v>7.6368876081000001E-2</v>
      </c>
      <c r="T8" s="37">
        <v>5.6195965418000003E-2</v>
      </c>
      <c r="U8" s="37">
        <v>6.0518731988E-2</v>
      </c>
      <c r="V8" s="37">
        <v>5.1873198847E-2</v>
      </c>
      <c r="W8" s="37">
        <v>5.3314121036999999E-2</v>
      </c>
      <c r="X8" s="20"/>
    </row>
    <row r="9" spans="1:24" x14ac:dyDescent="0.15">
      <c r="A9" s="3">
        <f t="shared" si="0"/>
        <v>4774</v>
      </c>
      <c r="B9" s="13" t="s">
        <v>32</v>
      </c>
      <c r="C9" s="10" t="s">
        <v>33</v>
      </c>
      <c r="D9" s="10" t="s">
        <v>56</v>
      </c>
      <c r="E9" s="36">
        <v>127</v>
      </c>
      <c r="F9" s="36">
        <v>192</v>
      </c>
      <c r="G9" s="36">
        <v>977</v>
      </c>
      <c r="H9" s="36">
        <v>845</v>
      </c>
      <c r="I9" s="36">
        <v>720</v>
      </c>
      <c r="J9" s="36">
        <v>658</v>
      </c>
      <c r="K9" s="36">
        <v>639</v>
      </c>
      <c r="L9" s="36">
        <v>484</v>
      </c>
      <c r="M9" s="36">
        <v>348</v>
      </c>
      <c r="N9" s="36">
        <v>305</v>
      </c>
      <c r="O9" s="36">
        <v>255</v>
      </c>
      <c r="P9" s="36">
        <v>845</v>
      </c>
      <c r="Q9" s="36">
        <v>613</v>
      </c>
      <c r="R9" s="36">
        <v>2763</v>
      </c>
      <c r="S9" s="36">
        <v>4774</v>
      </c>
      <c r="T9" s="36">
        <v>3212</v>
      </c>
      <c r="U9" s="36">
        <v>1958</v>
      </c>
      <c r="V9" s="36">
        <v>1834</v>
      </c>
      <c r="W9" s="36">
        <v>1528</v>
      </c>
      <c r="X9" s="19"/>
    </row>
    <row r="10" spans="1:24" x14ac:dyDescent="0.15">
      <c r="A10" s="3">
        <f t="shared" si="0"/>
        <v>6.8789625360229998</v>
      </c>
      <c r="B10" s="13"/>
      <c r="C10" s="9"/>
      <c r="D10" s="10" t="s">
        <v>57</v>
      </c>
      <c r="E10" s="37">
        <v>0.182997118156</v>
      </c>
      <c r="F10" s="37">
        <v>0.27665706051900002</v>
      </c>
      <c r="G10" s="37">
        <v>1.407780979827</v>
      </c>
      <c r="H10" s="37">
        <v>1.2175792507200001</v>
      </c>
      <c r="I10" s="37">
        <v>1.037463976945</v>
      </c>
      <c r="J10" s="37">
        <v>0.94812680115299997</v>
      </c>
      <c r="K10" s="37">
        <v>0.92074927953899999</v>
      </c>
      <c r="L10" s="37">
        <v>0.69740634005799995</v>
      </c>
      <c r="M10" s="37">
        <v>0.50144092219000003</v>
      </c>
      <c r="N10" s="37">
        <v>0.43948126801199999</v>
      </c>
      <c r="O10" s="37">
        <v>0.367435158501</v>
      </c>
      <c r="P10" s="37">
        <v>1.2175792507200001</v>
      </c>
      <c r="Q10" s="37">
        <v>0.88328530259399995</v>
      </c>
      <c r="R10" s="37">
        <v>3.9812680115269998</v>
      </c>
      <c r="S10" s="37">
        <v>6.8789625360229998</v>
      </c>
      <c r="T10" s="37">
        <v>4.628242074928</v>
      </c>
      <c r="U10" s="37">
        <v>2.8213256484150002</v>
      </c>
      <c r="V10" s="37">
        <v>2.64265129683</v>
      </c>
      <c r="W10" s="37">
        <v>2.201729106628</v>
      </c>
      <c r="X10" s="20"/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516"/>
  <sheetViews>
    <sheetView zoomScale="75" zoomScaleNormal="75" workbookViewId="0">
      <selection activeCell="H15" sqref="H15"/>
    </sheetView>
  </sheetViews>
  <sheetFormatPr defaultRowHeight="13.5" x14ac:dyDescent="0.15"/>
  <sheetData>
    <row r="6" spans="1:57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83</v>
      </c>
      <c r="S6" s="38" t="s">
        <v>84</v>
      </c>
      <c r="T6" s="38" t="s">
        <v>85</v>
      </c>
      <c r="U6" s="38" t="s">
        <v>86</v>
      </c>
      <c r="V6" s="38" t="s">
        <v>87</v>
      </c>
      <c r="W6" s="38" t="s">
        <v>8</v>
      </c>
      <c r="X6" s="38" t="s">
        <v>9</v>
      </c>
    </row>
    <row r="7" spans="1:57" x14ac:dyDescent="0.15">
      <c r="A7" s="3">
        <f t="shared" ref="A7:A38" si="0">MAX(B7:IV7)</f>
        <v>299798</v>
      </c>
      <c r="B7" s="39" t="s">
        <v>10</v>
      </c>
      <c r="C7" s="33" t="s">
        <v>89</v>
      </c>
      <c r="D7" s="33" t="s">
        <v>56</v>
      </c>
      <c r="E7" s="36">
        <v>7285</v>
      </c>
      <c r="F7" s="36">
        <v>22059</v>
      </c>
      <c r="G7" s="36">
        <v>69531</v>
      </c>
      <c r="H7" s="36">
        <v>75266</v>
      </c>
      <c r="I7" s="36">
        <v>87722</v>
      </c>
      <c r="J7" s="36">
        <v>104233</v>
      </c>
      <c r="K7" s="36">
        <v>110935</v>
      </c>
      <c r="L7" s="36">
        <v>111751</v>
      </c>
      <c r="M7" s="36">
        <v>110512</v>
      </c>
      <c r="N7" s="36">
        <v>102353</v>
      </c>
      <c r="O7" s="36">
        <v>90486</v>
      </c>
      <c r="P7" s="36">
        <v>299798</v>
      </c>
      <c r="Q7" s="36">
        <v>82606</v>
      </c>
      <c r="R7" s="36">
        <v>98387</v>
      </c>
      <c r="S7" s="36">
        <v>128847</v>
      </c>
      <c r="T7" s="36">
        <v>135339</v>
      </c>
      <c r="U7" s="36">
        <v>86778</v>
      </c>
      <c r="V7" s="36">
        <v>66801</v>
      </c>
      <c r="W7" s="36">
        <v>46432</v>
      </c>
      <c r="X7" s="36">
        <v>38962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60.687854251011998</v>
      </c>
      <c r="B8" s="39"/>
      <c r="C8" s="32"/>
      <c r="D8" s="33" t="s">
        <v>57</v>
      </c>
      <c r="E8" s="37">
        <v>1.474696356275</v>
      </c>
      <c r="F8" s="37">
        <v>4.4653846153850001</v>
      </c>
      <c r="G8" s="37">
        <v>14.075101214575</v>
      </c>
      <c r="H8" s="37">
        <v>15.236032388664</v>
      </c>
      <c r="I8" s="37">
        <v>17.757489878543002</v>
      </c>
      <c r="J8" s="37">
        <v>21.099797570850001</v>
      </c>
      <c r="K8" s="37">
        <v>22.456477732793999</v>
      </c>
      <c r="L8" s="37">
        <v>22.621659919028001</v>
      </c>
      <c r="M8" s="37">
        <v>22.370850202429001</v>
      </c>
      <c r="N8" s="37">
        <v>20.719230769231</v>
      </c>
      <c r="O8" s="37">
        <v>18.317004048583001</v>
      </c>
      <c r="P8" s="37">
        <v>60.687854251011998</v>
      </c>
      <c r="Q8" s="37">
        <v>16.721862348178</v>
      </c>
      <c r="R8" s="37">
        <v>19.916396761133999</v>
      </c>
      <c r="S8" s="37">
        <v>26.082388663968</v>
      </c>
      <c r="T8" s="37">
        <v>27.396558704453</v>
      </c>
      <c r="U8" s="37">
        <v>17.566396761134001</v>
      </c>
      <c r="V8" s="37">
        <v>13.522469635627999</v>
      </c>
      <c r="W8" s="37">
        <v>9.3991902834009995</v>
      </c>
      <c r="X8" s="37">
        <v>7.8870445344129996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39"/>
      <c r="C9" s="33"/>
      <c r="D9" s="33"/>
      <c r="E9" s="34"/>
      <c r="F9" s="34"/>
      <c r="G9" s="34"/>
      <c r="H9" s="34"/>
      <c r="I9" s="34"/>
      <c r="J9" s="34"/>
      <c r="K9" s="34"/>
      <c r="L9" s="27"/>
      <c r="M9" s="2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39"/>
      <c r="C10" s="33"/>
      <c r="D10" s="33"/>
      <c r="E10" s="34"/>
      <c r="F10" s="34"/>
      <c r="G10" s="34"/>
      <c r="H10" s="34"/>
      <c r="I10" s="34"/>
      <c r="J10" s="34"/>
      <c r="K10" s="34"/>
      <c r="L10" s="27"/>
      <c r="M10" s="2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/>
  <dimension ref="A6:AH198"/>
  <sheetViews>
    <sheetView zoomScale="75" zoomScaleNormal="75" workbookViewId="0">
      <selection activeCell="E7" sqref="E7:T16"/>
    </sheetView>
  </sheetViews>
  <sheetFormatPr defaultRowHeight="13.5" x14ac:dyDescent="0.15"/>
  <sheetData>
    <row r="6" spans="1:24" x14ac:dyDescent="0.15">
      <c r="A6" s="2" t="s">
        <v>3</v>
      </c>
      <c r="B6" s="12" t="s">
        <v>0</v>
      </c>
      <c r="C6" s="7" t="s">
        <v>1</v>
      </c>
      <c r="D6" s="15" t="s">
        <v>2</v>
      </c>
      <c r="E6" s="7" t="s">
        <v>58</v>
      </c>
      <c r="F6" s="7" t="s">
        <v>59</v>
      </c>
      <c r="G6" s="7" t="s">
        <v>60</v>
      </c>
      <c r="H6" s="7" t="s">
        <v>61</v>
      </c>
      <c r="I6" s="7" t="s">
        <v>62</v>
      </c>
      <c r="J6" s="7" t="s">
        <v>63</v>
      </c>
      <c r="K6" s="7" t="s">
        <v>64</v>
      </c>
      <c r="L6" s="7" t="s">
        <v>65</v>
      </c>
      <c r="M6" s="7" t="s">
        <v>66</v>
      </c>
      <c r="N6" s="7" t="s">
        <v>67</v>
      </c>
      <c r="O6" s="7" t="s">
        <v>68</v>
      </c>
      <c r="P6" s="7" t="s">
        <v>69</v>
      </c>
      <c r="Q6" s="7" t="s">
        <v>70</v>
      </c>
      <c r="R6" s="7" t="s">
        <v>71</v>
      </c>
      <c r="S6" s="7" t="s">
        <v>72</v>
      </c>
      <c r="T6" s="7" t="s">
        <v>73</v>
      </c>
      <c r="U6" s="7"/>
      <c r="V6" s="7"/>
      <c r="W6" s="7"/>
      <c r="X6" s="7"/>
    </row>
    <row r="7" spans="1:24" x14ac:dyDescent="0.15">
      <c r="A7" s="3">
        <f t="shared" ref="A7:A38" si="0">MAX(B7:IV7)</f>
        <v>147</v>
      </c>
      <c r="B7" s="13" t="s">
        <v>34</v>
      </c>
      <c r="C7" s="10" t="s">
        <v>35</v>
      </c>
      <c r="D7" s="10" t="s">
        <v>56</v>
      </c>
      <c r="E7" s="36">
        <v>68</v>
      </c>
      <c r="F7" s="36">
        <v>31</v>
      </c>
      <c r="G7" s="36">
        <v>18</v>
      </c>
      <c r="H7" s="36">
        <v>14</v>
      </c>
      <c r="I7" s="36">
        <v>5</v>
      </c>
      <c r="J7" s="36">
        <v>7</v>
      </c>
      <c r="K7" s="36">
        <v>8</v>
      </c>
      <c r="L7" s="36">
        <v>11</v>
      </c>
      <c r="M7" s="36">
        <v>14</v>
      </c>
      <c r="N7" s="36">
        <v>14</v>
      </c>
      <c r="O7" s="36">
        <v>19</v>
      </c>
      <c r="P7" s="36">
        <v>16</v>
      </c>
      <c r="Q7" s="36">
        <v>23</v>
      </c>
      <c r="R7" s="36">
        <v>25</v>
      </c>
      <c r="S7" s="36">
        <v>35</v>
      </c>
      <c r="T7" s="36">
        <v>147</v>
      </c>
      <c r="U7" s="22"/>
      <c r="V7" s="22"/>
      <c r="W7" s="22"/>
      <c r="X7" s="22"/>
    </row>
    <row r="8" spans="1:24" x14ac:dyDescent="0.15">
      <c r="A8" s="3">
        <f t="shared" si="0"/>
        <v>0.30688935281800001</v>
      </c>
      <c r="B8" s="13"/>
      <c r="C8" s="10"/>
      <c r="D8" s="10" t="s">
        <v>57</v>
      </c>
      <c r="E8" s="37">
        <v>0.14196242171199999</v>
      </c>
      <c r="F8" s="37">
        <v>6.4718162839000004E-2</v>
      </c>
      <c r="G8" s="37">
        <v>3.7578288100000003E-2</v>
      </c>
      <c r="H8" s="37">
        <v>2.9227557410999999E-2</v>
      </c>
      <c r="I8" s="37">
        <v>1.0438413361E-2</v>
      </c>
      <c r="J8" s="37">
        <v>1.4613778706000001E-2</v>
      </c>
      <c r="K8" s="37">
        <v>1.6701461378E-2</v>
      </c>
      <c r="L8" s="37">
        <v>2.2964509394999999E-2</v>
      </c>
      <c r="M8" s="37">
        <v>2.9227557410999999E-2</v>
      </c>
      <c r="N8" s="37">
        <v>2.9227557410999999E-2</v>
      </c>
      <c r="O8" s="37">
        <v>3.9665970772E-2</v>
      </c>
      <c r="P8" s="37">
        <v>3.3402922756E-2</v>
      </c>
      <c r="Q8" s="37">
        <v>4.8016701460999997E-2</v>
      </c>
      <c r="R8" s="37">
        <v>5.2192066805999998E-2</v>
      </c>
      <c r="S8" s="37">
        <v>7.3068893528000001E-2</v>
      </c>
      <c r="T8" s="37">
        <v>0.30688935281800001</v>
      </c>
      <c r="U8" s="23"/>
      <c r="V8" s="23"/>
      <c r="W8" s="23"/>
      <c r="X8" s="23"/>
    </row>
    <row r="9" spans="1:24" x14ac:dyDescent="0.15">
      <c r="A9" s="3">
        <f t="shared" si="0"/>
        <v>120</v>
      </c>
      <c r="B9" s="13" t="s">
        <v>36</v>
      </c>
      <c r="C9" s="9" t="s">
        <v>37</v>
      </c>
      <c r="D9" s="10" t="s">
        <v>56</v>
      </c>
      <c r="E9" s="36">
        <v>120</v>
      </c>
      <c r="F9" s="36">
        <v>45</v>
      </c>
      <c r="G9" s="36">
        <v>81</v>
      </c>
      <c r="H9" s="36">
        <v>51</v>
      </c>
      <c r="I9" s="36">
        <v>45</v>
      </c>
      <c r="J9" s="36">
        <v>51</v>
      </c>
      <c r="K9" s="36">
        <v>68</v>
      </c>
      <c r="L9" s="36">
        <v>61</v>
      </c>
      <c r="M9" s="36">
        <v>44</v>
      </c>
      <c r="N9" s="36">
        <v>49</v>
      </c>
      <c r="O9" s="36">
        <v>35</v>
      </c>
      <c r="P9" s="36">
        <v>27</v>
      </c>
      <c r="Q9" s="36">
        <v>14</v>
      </c>
      <c r="R9" s="36">
        <v>13</v>
      </c>
      <c r="S9" s="36">
        <v>24</v>
      </c>
      <c r="T9" s="36">
        <v>87</v>
      </c>
      <c r="U9" s="22"/>
      <c r="V9" s="22"/>
      <c r="W9" s="22"/>
      <c r="X9" s="22"/>
    </row>
    <row r="10" spans="1:24" x14ac:dyDescent="0.15">
      <c r="A10" s="3">
        <f t="shared" si="0"/>
        <v>0.250521920668</v>
      </c>
      <c r="B10" s="13"/>
      <c r="C10" s="10"/>
      <c r="D10" s="10" t="s">
        <v>57</v>
      </c>
      <c r="E10" s="37">
        <v>0.250521920668</v>
      </c>
      <c r="F10" s="37">
        <v>9.3945720250999995E-2</v>
      </c>
      <c r="G10" s="37">
        <v>0.169102296451</v>
      </c>
      <c r="H10" s="37">
        <v>0.106471816284</v>
      </c>
      <c r="I10" s="37">
        <v>9.3945720250999995E-2</v>
      </c>
      <c r="J10" s="37">
        <v>0.106471816284</v>
      </c>
      <c r="K10" s="37">
        <v>0.14196242171199999</v>
      </c>
      <c r="L10" s="37">
        <v>0.12734864300599999</v>
      </c>
      <c r="M10" s="37">
        <v>9.1858037577999999E-2</v>
      </c>
      <c r="N10" s="37">
        <v>0.102296450939</v>
      </c>
      <c r="O10" s="37">
        <v>7.3068893528000001E-2</v>
      </c>
      <c r="P10" s="37">
        <v>5.6367432150000001E-2</v>
      </c>
      <c r="Q10" s="37">
        <v>2.9227557410999999E-2</v>
      </c>
      <c r="R10" s="37">
        <v>2.7139874739000001E-2</v>
      </c>
      <c r="S10" s="37">
        <v>5.0104384134E-2</v>
      </c>
      <c r="T10" s="37">
        <v>0.18162839248400001</v>
      </c>
      <c r="U10" s="23"/>
      <c r="V10" s="23"/>
      <c r="W10" s="23"/>
      <c r="X10" s="23"/>
    </row>
    <row r="11" spans="1:24" x14ac:dyDescent="0.15">
      <c r="A11" s="3">
        <f t="shared" si="0"/>
        <v>1845</v>
      </c>
      <c r="B11" s="13" t="s">
        <v>38</v>
      </c>
      <c r="C11" s="10" t="s">
        <v>39</v>
      </c>
      <c r="D11" s="10" t="s">
        <v>56</v>
      </c>
      <c r="E11" s="36">
        <v>49</v>
      </c>
      <c r="F11" s="36">
        <v>1353</v>
      </c>
      <c r="G11" s="36">
        <v>1845</v>
      </c>
      <c r="H11" s="36">
        <v>1161</v>
      </c>
      <c r="I11" s="36">
        <v>289</v>
      </c>
      <c r="J11" s="36">
        <v>159</v>
      </c>
      <c r="K11" s="36">
        <v>128</v>
      </c>
      <c r="L11" s="36">
        <v>129</v>
      </c>
      <c r="M11" s="36">
        <v>140</v>
      </c>
      <c r="N11" s="36">
        <v>138</v>
      </c>
      <c r="O11" s="36">
        <v>83</v>
      </c>
      <c r="P11" s="36">
        <v>50</v>
      </c>
      <c r="Q11" s="36">
        <v>51</v>
      </c>
      <c r="R11" s="36">
        <v>59</v>
      </c>
      <c r="S11" s="36">
        <v>68</v>
      </c>
      <c r="T11" s="36">
        <v>378</v>
      </c>
      <c r="U11" s="22"/>
      <c r="V11" s="22"/>
      <c r="W11" s="22"/>
      <c r="X11" s="22"/>
    </row>
    <row r="12" spans="1:24" x14ac:dyDescent="0.15">
      <c r="A12" s="3">
        <f t="shared" si="0"/>
        <v>3.8517745302709998</v>
      </c>
      <c r="B12" s="13"/>
      <c r="C12" s="9"/>
      <c r="D12" s="10" t="s">
        <v>57</v>
      </c>
      <c r="E12" s="37">
        <v>0.102296450939</v>
      </c>
      <c r="F12" s="37">
        <v>2.8246346555319999</v>
      </c>
      <c r="G12" s="37">
        <v>3.8517745302709998</v>
      </c>
      <c r="H12" s="37">
        <v>2.4237995824629999</v>
      </c>
      <c r="I12" s="37">
        <v>0.60334029227599995</v>
      </c>
      <c r="J12" s="37">
        <v>0.331941544885</v>
      </c>
      <c r="K12" s="37">
        <v>0.26722338204599999</v>
      </c>
      <c r="L12" s="37">
        <v>0.26931106471799998</v>
      </c>
      <c r="M12" s="37">
        <v>0.29227557411299998</v>
      </c>
      <c r="N12" s="37">
        <v>0.28810020876800002</v>
      </c>
      <c r="O12" s="37">
        <v>0.17327766179500001</v>
      </c>
      <c r="P12" s="37">
        <v>0.104384133612</v>
      </c>
      <c r="Q12" s="37">
        <v>0.106471816284</v>
      </c>
      <c r="R12" s="37">
        <v>0.12317327766199999</v>
      </c>
      <c r="S12" s="37">
        <v>0.14196242171199999</v>
      </c>
      <c r="T12" s="37">
        <v>0.78914405010400002</v>
      </c>
      <c r="U12" s="23"/>
      <c r="V12" s="23"/>
      <c r="W12" s="23"/>
      <c r="X12" s="23"/>
    </row>
    <row r="13" spans="1:24" x14ac:dyDescent="0.15">
      <c r="A13" s="3">
        <f t="shared" si="0"/>
        <v>37</v>
      </c>
      <c r="B13" s="13" t="s">
        <v>40</v>
      </c>
      <c r="C13" s="10" t="s">
        <v>41</v>
      </c>
      <c r="D13" s="10" t="s">
        <v>56</v>
      </c>
      <c r="E13" s="36">
        <v>2</v>
      </c>
      <c r="F13" s="36">
        <v>6</v>
      </c>
      <c r="G13" s="36">
        <v>10</v>
      </c>
      <c r="H13" s="36">
        <v>2</v>
      </c>
      <c r="I13" s="36">
        <v>3</v>
      </c>
      <c r="J13" s="36">
        <v>0</v>
      </c>
      <c r="K13" s="36">
        <v>0</v>
      </c>
      <c r="L13" s="36">
        <v>3</v>
      </c>
      <c r="M13" s="36">
        <v>2</v>
      </c>
      <c r="N13" s="36">
        <v>3</v>
      </c>
      <c r="O13" s="36">
        <v>3</v>
      </c>
      <c r="P13" s="36">
        <v>3</v>
      </c>
      <c r="Q13" s="36">
        <v>5</v>
      </c>
      <c r="R13" s="36">
        <v>5</v>
      </c>
      <c r="S13" s="36">
        <v>10</v>
      </c>
      <c r="T13" s="36">
        <v>37</v>
      </c>
      <c r="U13" s="22"/>
      <c r="V13" s="22"/>
      <c r="W13" s="22"/>
      <c r="X13" s="22"/>
    </row>
    <row r="14" spans="1:24" x14ac:dyDescent="0.15">
      <c r="A14" s="3">
        <f t="shared" si="0"/>
        <v>7.7244258873000002E-2</v>
      </c>
      <c r="B14" s="13"/>
      <c r="C14" s="10"/>
      <c r="D14" s="10" t="s">
        <v>57</v>
      </c>
      <c r="E14" s="37">
        <v>4.1753653439999998E-3</v>
      </c>
      <c r="F14" s="37">
        <v>1.2526096033000001E-2</v>
      </c>
      <c r="G14" s="37">
        <v>2.0876826721999999E-2</v>
      </c>
      <c r="H14" s="37">
        <v>4.1753653439999998E-3</v>
      </c>
      <c r="I14" s="37">
        <v>6.2630480169999997E-3</v>
      </c>
      <c r="J14" s="37">
        <v>0</v>
      </c>
      <c r="K14" s="37">
        <v>0</v>
      </c>
      <c r="L14" s="37">
        <v>6.2630480169999997E-3</v>
      </c>
      <c r="M14" s="37">
        <v>4.1753653439999998E-3</v>
      </c>
      <c r="N14" s="37">
        <v>6.2630480169999997E-3</v>
      </c>
      <c r="O14" s="37">
        <v>6.2630480169999997E-3</v>
      </c>
      <c r="P14" s="37">
        <v>6.2630480169999997E-3</v>
      </c>
      <c r="Q14" s="37">
        <v>1.0438413361E-2</v>
      </c>
      <c r="R14" s="37">
        <v>1.0438413361E-2</v>
      </c>
      <c r="S14" s="37">
        <v>2.0876826721999999E-2</v>
      </c>
      <c r="T14" s="37">
        <v>7.7244258873000002E-2</v>
      </c>
      <c r="U14" s="23"/>
      <c r="V14" s="23"/>
      <c r="W14" s="23"/>
      <c r="X14" s="23"/>
    </row>
    <row r="15" spans="1:24" x14ac:dyDescent="0.15">
      <c r="A15" s="3">
        <f t="shared" si="0"/>
        <v>2643</v>
      </c>
      <c r="B15" s="13" t="s">
        <v>91</v>
      </c>
      <c r="C15" s="9" t="s">
        <v>92</v>
      </c>
      <c r="D15" s="10" t="s">
        <v>56</v>
      </c>
      <c r="E15" s="36">
        <v>473</v>
      </c>
      <c r="F15" s="36">
        <v>2643</v>
      </c>
      <c r="G15" s="36">
        <v>1357</v>
      </c>
      <c r="H15" s="36">
        <v>134</v>
      </c>
      <c r="I15" s="36">
        <v>4</v>
      </c>
      <c r="J15" s="36">
        <v>8</v>
      </c>
      <c r="K15" s="36">
        <v>5</v>
      </c>
      <c r="L15" s="36">
        <v>10</v>
      </c>
      <c r="M15" s="36">
        <v>7</v>
      </c>
      <c r="N15" s="36">
        <v>2</v>
      </c>
      <c r="O15" s="36">
        <v>1</v>
      </c>
      <c r="P15" s="36">
        <v>4</v>
      </c>
      <c r="Q15" s="36">
        <v>2</v>
      </c>
      <c r="R15" s="36">
        <v>2</v>
      </c>
      <c r="S15" s="36">
        <v>9</v>
      </c>
      <c r="T15" s="36">
        <v>42</v>
      </c>
      <c r="U15" s="22"/>
      <c r="V15" s="22"/>
      <c r="W15" s="22"/>
      <c r="X15" s="22"/>
    </row>
    <row r="16" spans="1:24" x14ac:dyDescent="0.15">
      <c r="A16" s="3">
        <f t="shared" si="0"/>
        <v>5.5177453027140002</v>
      </c>
      <c r="B16" s="13"/>
      <c r="C16" s="10"/>
      <c r="D16" s="10" t="s">
        <v>57</v>
      </c>
      <c r="E16" s="37">
        <v>0.98747390396699997</v>
      </c>
      <c r="F16" s="37">
        <v>5.5177453027140002</v>
      </c>
      <c r="G16" s="37">
        <v>2.8329853862209999</v>
      </c>
      <c r="H16" s="37">
        <v>0.27974947807900002</v>
      </c>
      <c r="I16" s="37">
        <v>8.3507306890000001E-3</v>
      </c>
      <c r="J16" s="37">
        <v>1.6701461378E-2</v>
      </c>
      <c r="K16" s="37">
        <v>1.0438413361E-2</v>
      </c>
      <c r="L16" s="37">
        <v>2.0876826721999999E-2</v>
      </c>
      <c r="M16" s="37">
        <v>1.4613778706000001E-2</v>
      </c>
      <c r="N16" s="37">
        <v>4.1753653439999998E-3</v>
      </c>
      <c r="O16" s="37">
        <v>2.0876826719999999E-3</v>
      </c>
      <c r="P16" s="37">
        <v>8.3507306890000001E-3</v>
      </c>
      <c r="Q16" s="37">
        <v>4.1753653439999998E-3</v>
      </c>
      <c r="R16" s="37">
        <v>4.1753653439999998E-3</v>
      </c>
      <c r="S16" s="37">
        <v>1.8789144050000001E-2</v>
      </c>
      <c r="T16" s="37">
        <v>8.7682672234000003E-2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/>
  <dimension ref="A6:X200"/>
  <sheetViews>
    <sheetView zoomScale="75" zoomScaleNormal="75" workbookViewId="0">
      <selection activeCell="T60" sqref="T60"/>
    </sheetView>
  </sheetViews>
  <sheetFormatPr defaultRowHeight="13.5" x14ac:dyDescent="0.15"/>
  <sheetData>
    <row r="6" spans="1:24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93</v>
      </c>
      <c r="F6" s="38" t="s">
        <v>94</v>
      </c>
      <c r="G6" s="38" t="s">
        <v>95</v>
      </c>
      <c r="H6" s="38" t="s">
        <v>96</v>
      </c>
      <c r="I6" s="38" t="s">
        <v>97</v>
      </c>
      <c r="J6" s="38" t="s">
        <v>98</v>
      </c>
      <c r="K6" s="38" t="s">
        <v>99</v>
      </c>
      <c r="L6" s="38" t="s">
        <v>100</v>
      </c>
      <c r="M6" s="38" t="s">
        <v>101</v>
      </c>
      <c r="N6" s="38" t="s">
        <v>102</v>
      </c>
      <c r="O6" s="38" t="s">
        <v>103</v>
      </c>
      <c r="P6" s="38" t="s">
        <v>104</v>
      </c>
      <c r="Q6" s="38" t="s">
        <v>105</v>
      </c>
      <c r="R6" s="38" t="s">
        <v>106</v>
      </c>
      <c r="S6" s="38" t="s">
        <v>107</v>
      </c>
      <c r="T6" s="38" t="s">
        <v>108</v>
      </c>
      <c r="U6" s="41"/>
      <c r="V6" s="41"/>
      <c r="W6" s="41"/>
      <c r="X6" s="41"/>
    </row>
    <row r="7" spans="1:24" x14ac:dyDescent="0.15">
      <c r="A7" s="3">
        <f t="shared" ref="A7:A38" si="0">MAX(B7:IV7)</f>
        <v>8093</v>
      </c>
      <c r="B7" s="39" t="s">
        <v>42</v>
      </c>
      <c r="C7" s="32" t="s">
        <v>43</v>
      </c>
      <c r="D7" s="33" t="s">
        <v>56</v>
      </c>
      <c r="E7" s="36">
        <v>1</v>
      </c>
      <c r="F7" s="36">
        <v>0</v>
      </c>
      <c r="G7" s="36">
        <v>1</v>
      </c>
      <c r="H7" s="36">
        <v>28</v>
      </c>
      <c r="I7" s="36">
        <v>2246</v>
      </c>
      <c r="J7" s="36">
        <v>8093</v>
      </c>
      <c r="K7" s="36">
        <v>6012</v>
      </c>
      <c r="L7" s="36">
        <v>3898</v>
      </c>
      <c r="M7" s="36">
        <v>2623</v>
      </c>
      <c r="N7" s="36">
        <v>1703</v>
      </c>
      <c r="O7" s="36">
        <v>1211</v>
      </c>
      <c r="P7" s="36">
        <v>750</v>
      </c>
      <c r="Q7" s="36">
        <v>365</v>
      </c>
      <c r="R7" s="36">
        <v>157</v>
      </c>
      <c r="S7" s="36">
        <v>85</v>
      </c>
      <c r="T7" s="36">
        <v>48</v>
      </c>
      <c r="U7" s="42"/>
      <c r="V7" s="42"/>
      <c r="W7" s="42"/>
      <c r="X7" s="42"/>
    </row>
    <row r="8" spans="1:24" x14ac:dyDescent="0.15">
      <c r="A8" s="3">
        <f t="shared" si="0"/>
        <v>8.232960325534</v>
      </c>
      <c r="B8" s="39"/>
      <c r="C8" s="33"/>
      <c r="D8" s="33" t="s">
        <v>57</v>
      </c>
      <c r="E8" s="37">
        <v>1.017293998E-3</v>
      </c>
      <c r="F8" s="37">
        <v>0</v>
      </c>
      <c r="G8" s="37">
        <v>1.017293998E-3</v>
      </c>
      <c r="H8" s="37">
        <v>2.8484231943E-2</v>
      </c>
      <c r="I8" s="37">
        <v>2.28484231943</v>
      </c>
      <c r="J8" s="37">
        <v>8.232960325534</v>
      </c>
      <c r="K8" s="37">
        <v>6.1159715157679999</v>
      </c>
      <c r="L8" s="37">
        <v>3.965412004069</v>
      </c>
      <c r="M8" s="37">
        <v>2.668362156663</v>
      </c>
      <c r="N8" s="37">
        <v>1.7324516785349999</v>
      </c>
      <c r="O8" s="37">
        <v>1.231943031536</v>
      </c>
      <c r="P8" s="37">
        <v>0.762970498474</v>
      </c>
      <c r="Q8" s="37">
        <v>0.37131230925699998</v>
      </c>
      <c r="R8" s="37">
        <v>0.159715157681</v>
      </c>
      <c r="S8" s="37">
        <v>8.6469989826999993E-2</v>
      </c>
      <c r="T8" s="37">
        <v>4.8830111901999998E-2</v>
      </c>
      <c r="U8" s="43"/>
      <c r="V8" s="43"/>
      <c r="W8" s="43"/>
      <c r="X8" s="43"/>
    </row>
    <row r="9" spans="1:24" x14ac:dyDescent="0.15">
      <c r="A9" s="3">
        <f t="shared" si="0"/>
        <v>1421</v>
      </c>
      <c r="B9" s="39" t="s">
        <v>44</v>
      </c>
      <c r="C9" s="33" t="s">
        <v>45</v>
      </c>
      <c r="D9" s="33" t="s">
        <v>56</v>
      </c>
      <c r="E9" s="36">
        <v>0</v>
      </c>
      <c r="F9" s="36">
        <v>4</v>
      </c>
      <c r="G9" s="36">
        <v>3</v>
      </c>
      <c r="H9" s="36">
        <v>13</v>
      </c>
      <c r="I9" s="36">
        <v>295</v>
      </c>
      <c r="J9" s="36">
        <v>1221</v>
      </c>
      <c r="K9" s="36">
        <v>1421</v>
      </c>
      <c r="L9" s="36">
        <v>1318</v>
      </c>
      <c r="M9" s="36">
        <v>1096</v>
      </c>
      <c r="N9" s="36">
        <v>860</v>
      </c>
      <c r="O9" s="36">
        <v>787</v>
      </c>
      <c r="P9" s="36">
        <v>665</v>
      </c>
      <c r="Q9" s="36">
        <v>461</v>
      </c>
      <c r="R9" s="36">
        <v>380</v>
      </c>
      <c r="S9" s="36">
        <v>306</v>
      </c>
      <c r="T9" s="36">
        <v>583</v>
      </c>
      <c r="U9" s="44"/>
      <c r="V9" s="44"/>
      <c r="W9" s="44"/>
      <c r="X9" s="44"/>
    </row>
    <row r="10" spans="1:24" x14ac:dyDescent="0.15">
      <c r="A10" s="3">
        <f t="shared" si="0"/>
        <v>1.4455747711089999</v>
      </c>
      <c r="B10" s="39"/>
      <c r="C10" s="32"/>
      <c r="D10" s="33" t="s">
        <v>57</v>
      </c>
      <c r="E10" s="36">
        <v>0</v>
      </c>
      <c r="F10" s="36">
        <v>4.0691759919999999E-3</v>
      </c>
      <c r="G10" s="36">
        <v>3.0518819940000001E-3</v>
      </c>
      <c r="H10" s="36">
        <v>1.3224821974E-2</v>
      </c>
      <c r="I10" s="36">
        <v>0.30010172940000002</v>
      </c>
      <c r="J10" s="36">
        <v>1.242115971516</v>
      </c>
      <c r="K10" s="33">
        <v>1.4455747711089999</v>
      </c>
      <c r="L10" s="37">
        <v>1.340793489318</v>
      </c>
      <c r="M10" s="37">
        <v>1.1149542217699999</v>
      </c>
      <c r="N10" s="37">
        <v>0.87487283824999995</v>
      </c>
      <c r="O10" s="37">
        <v>0.80061037639900001</v>
      </c>
      <c r="P10" s="37">
        <v>0.67650050864699995</v>
      </c>
      <c r="Q10" s="37">
        <v>0.46897253306199999</v>
      </c>
      <c r="R10" s="37">
        <v>0.38657171922700001</v>
      </c>
      <c r="S10" s="37">
        <v>0.31129196337699999</v>
      </c>
      <c r="T10" s="37">
        <v>0.59308240081399999</v>
      </c>
      <c r="U10" s="44"/>
      <c r="V10" s="44"/>
      <c r="W10" s="44"/>
      <c r="X10" s="44"/>
    </row>
    <row r="11" spans="1:24" x14ac:dyDescent="0.15">
      <c r="A11" s="3">
        <f t="shared" si="0"/>
        <v>1286</v>
      </c>
      <c r="B11" s="39" t="s">
        <v>46</v>
      </c>
      <c r="C11" s="33" t="s">
        <v>47</v>
      </c>
      <c r="D11" s="33" t="s">
        <v>56</v>
      </c>
      <c r="E11" s="36">
        <v>3</v>
      </c>
      <c r="F11" s="36">
        <v>3</v>
      </c>
      <c r="G11" s="36">
        <v>1</v>
      </c>
      <c r="H11" s="36">
        <v>2</v>
      </c>
      <c r="I11" s="36">
        <v>191</v>
      </c>
      <c r="J11" s="36">
        <v>1014</v>
      </c>
      <c r="K11" s="36">
        <v>1286</v>
      </c>
      <c r="L11" s="36">
        <v>941</v>
      </c>
      <c r="M11" s="36">
        <v>731</v>
      </c>
      <c r="N11" s="36">
        <v>588</v>
      </c>
      <c r="O11" s="36">
        <v>537</v>
      </c>
      <c r="P11" s="36">
        <v>382</v>
      </c>
      <c r="Q11" s="36">
        <v>255</v>
      </c>
      <c r="R11" s="36">
        <v>121</v>
      </c>
      <c r="S11" s="36">
        <v>97</v>
      </c>
      <c r="T11" s="36">
        <v>111</v>
      </c>
      <c r="U11" s="44"/>
      <c r="V11" s="44"/>
      <c r="W11" s="44"/>
      <c r="X11" s="44"/>
    </row>
    <row r="12" spans="1:24" x14ac:dyDescent="0.15">
      <c r="A12" s="3">
        <f t="shared" si="0"/>
        <v>1.3082400813840001</v>
      </c>
      <c r="B12" s="39"/>
      <c r="C12" s="33"/>
      <c r="D12" s="33" t="s">
        <v>57</v>
      </c>
      <c r="E12" s="37">
        <v>3.0518819940000001E-3</v>
      </c>
      <c r="F12" s="37">
        <v>3.0518819940000001E-3</v>
      </c>
      <c r="G12" s="37">
        <v>1.017293998E-3</v>
      </c>
      <c r="H12" s="37">
        <v>2.034587996E-3</v>
      </c>
      <c r="I12" s="37">
        <v>0.19430315361100001</v>
      </c>
      <c r="J12" s="37">
        <v>1.0315361139370001</v>
      </c>
      <c r="K12" s="37">
        <v>1.3082400813840001</v>
      </c>
      <c r="L12" s="37">
        <v>0.95727365208500004</v>
      </c>
      <c r="M12" s="37">
        <v>0.74364191251300005</v>
      </c>
      <c r="N12" s="37">
        <v>0.59816887080400005</v>
      </c>
      <c r="O12" s="37">
        <v>0.54628687690699995</v>
      </c>
      <c r="P12" s="37">
        <v>0.38860630722299999</v>
      </c>
      <c r="Q12" s="37">
        <v>0.25940996948099998</v>
      </c>
      <c r="R12" s="37">
        <v>0.123092573754</v>
      </c>
      <c r="S12" s="37">
        <v>9.8677517803000006E-2</v>
      </c>
      <c r="T12" s="37">
        <v>0.11291963377399999</v>
      </c>
      <c r="U12" s="44"/>
      <c r="V12" s="44"/>
      <c r="W12" s="44"/>
      <c r="X12" s="44"/>
    </row>
    <row r="13" spans="1:24" x14ac:dyDescent="0.15">
      <c r="A13" s="3">
        <f t="shared" si="0"/>
        <v>2064</v>
      </c>
      <c r="B13" s="39" t="s">
        <v>48</v>
      </c>
      <c r="C13" s="32" t="s">
        <v>49</v>
      </c>
      <c r="D13" s="33" t="s">
        <v>56</v>
      </c>
      <c r="E13" s="36">
        <v>0</v>
      </c>
      <c r="F13" s="36">
        <v>1</v>
      </c>
      <c r="G13" s="36">
        <v>2</v>
      </c>
      <c r="H13" s="36">
        <v>6</v>
      </c>
      <c r="I13" s="36">
        <v>545</v>
      </c>
      <c r="J13" s="36">
        <v>2064</v>
      </c>
      <c r="K13" s="36">
        <v>1532</v>
      </c>
      <c r="L13" s="36">
        <v>1095</v>
      </c>
      <c r="M13" s="36">
        <v>929</v>
      </c>
      <c r="N13" s="36">
        <v>746</v>
      </c>
      <c r="O13" s="36">
        <v>587</v>
      </c>
      <c r="P13" s="36">
        <v>332</v>
      </c>
      <c r="Q13" s="36">
        <v>208</v>
      </c>
      <c r="R13" s="36">
        <v>91</v>
      </c>
      <c r="S13" s="36">
        <v>40</v>
      </c>
      <c r="T13" s="36">
        <v>27</v>
      </c>
      <c r="U13" s="44"/>
      <c r="V13" s="44"/>
      <c r="W13" s="44"/>
      <c r="X13" s="44"/>
    </row>
    <row r="14" spans="1:24" x14ac:dyDescent="0.15">
      <c r="A14" s="3">
        <f t="shared" si="0"/>
        <v>2.0996948118010001</v>
      </c>
      <c r="B14" s="39"/>
      <c r="C14" s="33"/>
      <c r="D14" s="33" t="s">
        <v>57</v>
      </c>
      <c r="E14" s="37">
        <v>0</v>
      </c>
      <c r="F14" s="37">
        <v>1.017293998E-3</v>
      </c>
      <c r="G14" s="37">
        <v>2.034587996E-3</v>
      </c>
      <c r="H14" s="37">
        <v>6.1037639880000003E-3</v>
      </c>
      <c r="I14" s="37">
        <v>0.55442522889099999</v>
      </c>
      <c r="J14" s="37">
        <v>2.0996948118010001</v>
      </c>
      <c r="K14" s="37">
        <v>1.5584944048830001</v>
      </c>
      <c r="L14" s="37">
        <v>1.1139369277719999</v>
      </c>
      <c r="M14" s="37">
        <v>0.94506612411000002</v>
      </c>
      <c r="N14" s="37">
        <v>0.75890132248200004</v>
      </c>
      <c r="O14" s="37">
        <v>0.59715157680599995</v>
      </c>
      <c r="P14" s="37">
        <v>0.33774160732500003</v>
      </c>
      <c r="Q14" s="37">
        <v>0.21159715157699999</v>
      </c>
      <c r="R14" s="37">
        <v>9.2573753815000007E-2</v>
      </c>
      <c r="S14" s="37">
        <v>4.0691759919000002E-2</v>
      </c>
      <c r="T14" s="37">
        <v>2.7466937944999999E-2</v>
      </c>
      <c r="U14" s="44"/>
      <c r="V14" s="44"/>
      <c r="W14" s="44"/>
      <c r="X14" s="44"/>
    </row>
    <row r="15" spans="1:24" x14ac:dyDescent="0.15">
      <c r="A15" s="3">
        <f t="shared" si="0"/>
        <v>10146</v>
      </c>
      <c r="B15" s="39" t="s">
        <v>50</v>
      </c>
      <c r="C15" s="33" t="s">
        <v>51</v>
      </c>
      <c r="D15" s="33" t="s">
        <v>56</v>
      </c>
      <c r="E15" s="36">
        <v>653</v>
      </c>
      <c r="F15" s="36">
        <v>507</v>
      </c>
      <c r="G15" s="36">
        <v>254</v>
      </c>
      <c r="H15" s="36">
        <v>179</v>
      </c>
      <c r="I15" s="36">
        <v>143</v>
      </c>
      <c r="J15" s="36">
        <v>136</v>
      </c>
      <c r="K15" s="36">
        <v>169</v>
      </c>
      <c r="L15" s="36">
        <v>178</v>
      </c>
      <c r="M15" s="36">
        <v>198</v>
      </c>
      <c r="N15" s="36">
        <v>277</v>
      </c>
      <c r="O15" s="36">
        <v>332</v>
      </c>
      <c r="P15" s="36">
        <v>442</v>
      </c>
      <c r="Q15" s="36">
        <v>565</v>
      </c>
      <c r="R15" s="36">
        <v>852</v>
      </c>
      <c r="S15" s="36">
        <v>1210</v>
      </c>
      <c r="T15" s="36">
        <v>10146</v>
      </c>
      <c r="U15" s="45"/>
      <c r="V15" s="45"/>
      <c r="W15" s="45"/>
      <c r="X15" s="45"/>
    </row>
    <row r="16" spans="1:24" x14ac:dyDescent="0.15">
      <c r="A16" s="3">
        <f t="shared" si="0"/>
        <v>21.137499999999999</v>
      </c>
      <c r="B16" s="39"/>
      <c r="C16" s="32"/>
      <c r="D16" s="33" t="s">
        <v>57</v>
      </c>
      <c r="E16" s="37">
        <v>1.3604166666669999</v>
      </c>
      <c r="F16" s="37">
        <v>1.0562499999999999</v>
      </c>
      <c r="G16" s="37">
        <v>0.52916666666699996</v>
      </c>
      <c r="H16" s="37">
        <v>0.37291666666700002</v>
      </c>
      <c r="I16" s="37">
        <v>0.29791666666700001</v>
      </c>
      <c r="J16" s="37">
        <v>0.28333333333299998</v>
      </c>
      <c r="K16" s="37">
        <v>0.35208333333300001</v>
      </c>
      <c r="L16" s="37">
        <v>0.370833333333</v>
      </c>
      <c r="M16" s="37">
        <v>0.41249999999999998</v>
      </c>
      <c r="N16" s="37">
        <v>0.57708333333299999</v>
      </c>
      <c r="O16" s="37">
        <v>0.69166666666700005</v>
      </c>
      <c r="P16" s="37">
        <v>0.92083333333299999</v>
      </c>
      <c r="Q16" s="37">
        <v>1.177083333333</v>
      </c>
      <c r="R16" s="37">
        <v>1.7749999999999999</v>
      </c>
      <c r="S16" s="37">
        <v>2.520833333333</v>
      </c>
      <c r="T16" s="37">
        <v>21.137499999999999</v>
      </c>
      <c r="U16" s="45"/>
      <c r="V16" s="45"/>
      <c r="W16" s="45"/>
      <c r="X16" s="45"/>
    </row>
    <row r="17" spans="1:24" x14ac:dyDescent="0.15">
      <c r="A17" s="3">
        <f t="shared" si="0"/>
        <v>740</v>
      </c>
      <c r="B17" s="39" t="s">
        <v>52</v>
      </c>
      <c r="C17" s="33" t="s">
        <v>53</v>
      </c>
      <c r="D17" s="33" t="s">
        <v>56</v>
      </c>
      <c r="E17" s="36">
        <v>126</v>
      </c>
      <c r="F17" s="36">
        <v>439</v>
      </c>
      <c r="G17" s="36">
        <v>50</v>
      </c>
      <c r="H17" s="36">
        <v>12</v>
      </c>
      <c r="I17" s="36">
        <v>11</v>
      </c>
      <c r="J17" s="36">
        <v>8</v>
      </c>
      <c r="K17" s="36">
        <v>14</v>
      </c>
      <c r="L17" s="36">
        <v>24</v>
      </c>
      <c r="M17" s="36">
        <v>25</v>
      </c>
      <c r="N17" s="36">
        <v>22</v>
      </c>
      <c r="O17" s="36">
        <v>16</v>
      </c>
      <c r="P17" s="36">
        <v>27</v>
      </c>
      <c r="Q17" s="36">
        <v>48</v>
      </c>
      <c r="R17" s="36">
        <v>76</v>
      </c>
      <c r="S17" s="36">
        <v>116</v>
      </c>
      <c r="T17" s="36">
        <v>740</v>
      </c>
      <c r="U17" s="45"/>
      <c r="V17" s="45"/>
      <c r="W17" s="45"/>
      <c r="X17" s="45"/>
    </row>
    <row r="18" spans="1:24" x14ac:dyDescent="0.15">
      <c r="A18" s="3">
        <f t="shared" si="0"/>
        <v>1.541666666667</v>
      </c>
      <c r="B18" s="39"/>
      <c r="C18" s="33"/>
      <c r="D18" s="33" t="s">
        <v>57</v>
      </c>
      <c r="E18" s="37">
        <v>0.26250000000000001</v>
      </c>
      <c r="F18" s="37">
        <v>0.91458333333300001</v>
      </c>
      <c r="G18" s="37">
        <v>0.104166666667</v>
      </c>
      <c r="H18" s="37">
        <v>2.5000000000000001E-2</v>
      </c>
      <c r="I18" s="37">
        <v>2.2916666666999999E-2</v>
      </c>
      <c r="J18" s="37">
        <v>1.6666666667E-2</v>
      </c>
      <c r="K18" s="37">
        <v>2.9166666667000001E-2</v>
      </c>
      <c r="L18" s="37">
        <v>0.05</v>
      </c>
      <c r="M18" s="37">
        <v>5.2083333332999998E-2</v>
      </c>
      <c r="N18" s="37">
        <v>4.5833333333E-2</v>
      </c>
      <c r="O18" s="37">
        <v>3.3333333333000002E-2</v>
      </c>
      <c r="P18" s="37">
        <v>5.6250000000000001E-2</v>
      </c>
      <c r="Q18" s="37">
        <v>0.1</v>
      </c>
      <c r="R18" s="37">
        <v>0.15833333333300001</v>
      </c>
      <c r="S18" s="37">
        <v>0.24166666666700001</v>
      </c>
      <c r="T18" s="37">
        <v>1.541666666667</v>
      </c>
      <c r="U18" s="45"/>
      <c r="V18" s="45"/>
      <c r="W18" s="45"/>
      <c r="X18" s="45"/>
    </row>
    <row r="19" spans="1:24" x14ac:dyDescent="0.15">
      <c r="A19" s="3">
        <f t="shared" si="0"/>
        <v>86</v>
      </c>
      <c r="B19" s="39" t="s">
        <v>54</v>
      </c>
      <c r="C19" s="32" t="s">
        <v>55</v>
      </c>
      <c r="D19" s="33" t="s">
        <v>56</v>
      </c>
      <c r="E19" s="36">
        <v>0</v>
      </c>
      <c r="F19" s="36">
        <v>0</v>
      </c>
      <c r="G19" s="36">
        <v>1</v>
      </c>
      <c r="H19" s="36">
        <v>0</v>
      </c>
      <c r="I19" s="36">
        <v>1</v>
      </c>
      <c r="J19" s="36">
        <v>1</v>
      </c>
      <c r="K19" s="36">
        <v>0</v>
      </c>
      <c r="L19" s="36">
        <v>4</v>
      </c>
      <c r="M19" s="36">
        <v>0</v>
      </c>
      <c r="N19" s="36">
        <v>4</v>
      </c>
      <c r="O19" s="36">
        <v>2</v>
      </c>
      <c r="P19" s="36">
        <v>6</v>
      </c>
      <c r="Q19" s="36">
        <v>1</v>
      </c>
      <c r="R19" s="36">
        <v>10</v>
      </c>
      <c r="S19" s="36">
        <v>11</v>
      </c>
      <c r="T19" s="36">
        <v>86</v>
      </c>
      <c r="U19" s="45"/>
      <c r="V19" s="45"/>
      <c r="W19" s="45"/>
      <c r="X19" s="45"/>
    </row>
    <row r="20" spans="1:24" x14ac:dyDescent="0.15">
      <c r="A20" s="3">
        <f t="shared" si="0"/>
        <v>0.17916666666700001</v>
      </c>
      <c r="B20" s="39"/>
      <c r="C20" s="33"/>
      <c r="D20" s="33" t="s">
        <v>57</v>
      </c>
      <c r="E20" s="37">
        <v>0</v>
      </c>
      <c r="F20" s="37">
        <v>0</v>
      </c>
      <c r="G20" s="37">
        <v>2.0833333330000001E-3</v>
      </c>
      <c r="H20" s="37">
        <v>0</v>
      </c>
      <c r="I20" s="37">
        <v>2.0833333330000001E-3</v>
      </c>
      <c r="J20" s="37">
        <v>2.0833333330000001E-3</v>
      </c>
      <c r="K20" s="37">
        <v>0</v>
      </c>
      <c r="L20" s="37">
        <v>8.3333333329999992E-3</v>
      </c>
      <c r="M20" s="37">
        <v>0</v>
      </c>
      <c r="N20" s="37">
        <v>8.3333333329999992E-3</v>
      </c>
      <c r="O20" s="37">
        <v>4.1666666669999998E-3</v>
      </c>
      <c r="P20" s="37">
        <v>1.2500000000000001E-2</v>
      </c>
      <c r="Q20" s="37">
        <v>2.0833333330000001E-3</v>
      </c>
      <c r="R20" s="37">
        <v>2.0833333333000002E-2</v>
      </c>
      <c r="S20" s="37">
        <v>2.2916666666999999E-2</v>
      </c>
      <c r="T20" s="37">
        <v>0.17916666666700001</v>
      </c>
      <c r="U20" s="45"/>
      <c r="V20" s="45"/>
      <c r="W20" s="45"/>
      <c r="X20" s="45"/>
    </row>
    <row r="21" spans="1:24" x14ac:dyDescent="0.15">
      <c r="A21" s="3">
        <f t="shared" si="0"/>
        <v>0</v>
      </c>
      <c r="B21" s="39"/>
      <c r="C21" s="32"/>
      <c r="D21" s="3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5"/>
      <c r="V21" s="45"/>
      <c r="W21" s="45"/>
      <c r="X21" s="45"/>
    </row>
    <row r="22" spans="1:24" x14ac:dyDescent="0.15">
      <c r="A22" s="3">
        <f t="shared" si="0"/>
        <v>0</v>
      </c>
      <c r="B22" s="39"/>
      <c r="C22" s="32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45"/>
      <c r="V22" s="45"/>
      <c r="W22" s="45"/>
      <c r="X22" s="45"/>
    </row>
    <row r="23" spans="1:24" x14ac:dyDescent="0.15">
      <c r="A23" s="3">
        <f t="shared" si="0"/>
        <v>0</v>
      </c>
      <c r="B23" s="39"/>
      <c r="C23" s="33"/>
      <c r="D23" s="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5"/>
      <c r="T23" s="35"/>
      <c r="U23" s="45"/>
      <c r="V23" s="45"/>
      <c r="W23" s="45"/>
      <c r="X23" s="45"/>
    </row>
    <row r="24" spans="1:24" x14ac:dyDescent="0.15">
      <c r="A24" s="3">
        <f t="shared" si="0"/>
        <v>0</v>
      </c>
      <c r="B24" s="39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5"/>
      <c r="T24" s="35"/>
      <c r="U24" s="45"/>
      <c r="V24" s="45"/>
      <c r="W24" s="45"/>
      <c r="X24" s="45"/>
    </row>
    <row r="25" spans="1:24" x14ac:dyDescent="0.15">
      <c r="A25" s="3">
        <f t="shared" si="0"/>
        <v>0</v>
      </c>
      <c r="B25" s="39"/>
      <c r="C25" s="32"/>
      <c r="D25" s="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45"/>
      <c r="V25" s="45"/>
      <c r="W25" s="45"/>
      <c r="X25" s="45"/>
    </row>
    <row r="26" spans="1:24" x14ac:dyDescent="0.15">
      <c r="A26" s="3">
        <f t="shared" si="0"/>
        <v>0</v>
      </c>
      <c r="B26" s="39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5"/>
      <c r="T26" s="35"/>
      <c r="U26" s="45"/>
      <c r="V26" s="45"/>
      <c r="W26" s="45"/>
      <c r="X26" s="45"/>
    </row>
    <row r="27" spans="1:24" x14ac:dyDescent="0.15">
      <c r="A27" s="3">
        <f t="shared" si="0"/>
        <v>0</v>
      </c>
      <c r="B27" s="39"/>
      <c r="C27" s="32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45"/>
      <c r="V27" s="45"/>
      <c r="W27" s="45"/>
      <c r="X27" s="45"/>
    </row>
    <row r="28" spans="1:24" x14ac:dyDescent="0.15">
      <c r="A28" s="3">
        <f t="shared" si="0"/>
        <v>0</v>
      </c>
      <c r="B28" s="39"/>
      <c r="C28" s="33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5"/>
      <c r="T28" s="35"/>
      <c r="U28" s="45"/>
      <c r="V28" s="45"/>
      <c r="W28" s="45"/>
      <c r="X28" s="45"/>
    </row>
    <row r="29" spans="1:24" x14ac:dyDescent="0.15">
      <c r="A29" s="3">
        <f t="shared" si="0"/>
        <v>0</v>
      </c>
      <c r="B29" s="39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45"/>
      <c r="V29" s="45"/>
      <c r="W29" s="45"/>
      <c r="X29" s="45"/>
    </row>
    <row r="30" spans="1:24" x14ac:dyDescent="0.15">
      <c r="A30" s="3">
        <f t="shared" si="0"/>
        <v>0</v>
      </c>
      <c r="B30" s="39"/>
      <c r="C30" s="32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5"/>
      <c r="T30" s="35"/>
      <c r="U30" s="45"/>
      <c r="V30" s="45"/>
      <c r="W30" s="45"/>
      <c r="X30" s="45"/>
    </row>
    <row r="31" spans="1:24" x14ac:dyDescent="0.15">
      <c r="A31" s="3">
        <f t="shared" si="0"/>
        <v>0</v>
      </c>
      <c r="B31" s="39"/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2"/>
      <c r="V31" s="42"/>
      <c r="W31" s="42"/>
      <c r="X31" s="45"/>
    </row>
    <row r="32" spans="1:24" x14ac:dyDescent="0.15">
      <c r="A32" s="3">
        <f t="shared" si="0"/>
        <v>0</v>
      </c>
      <c r="B32" s="39"/>
      <c r="C32" s="33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43"/>
      <c r="V32" s="43"/>
      <c r="W32" s="43"/>
      <c r="X32" s="45"/>
    </row>
    <row r="33" spans="1:24" x14ac:dyDescent="0.15">
      <c r="A33" s="3">
        <f t="shared" si="0"/>
        <v>0</v>
      </c>
      <c r="B33" s="39"/>
      <c r="C33" s="32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</row>
    <row r="34" spans="1:24" x14ac:dyDescent="0.15">
      <c r="A34" s="3">
        <f t="shared" si="0"/>
        <v>0</v>
      </c>
      <c r="B34" s="39"/>
      <c r="C34" s="33"/>
      <c r="D34" s="3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5"/>
    </row>
    <row r="35" spans="1:24" x14ac:dyDescent="0.15">
      <c r="A35" s="3">
        <f t="shared" si="0"/>
        <v>0</v>
      </c>
      <c r="B35" s="39"/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</row>
    <row r="36" spans="1:24" x14ac:dyDescent="0.15">
      <c r="A36" s="3">
        <f t="shared" si="0"/>
        <v>0</v>
      </c>
      <c r="B36" s="39"/>
      <c r="C36" s="32"/>
      <c r="D36" s="3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5"/>
      <c r="X36" s="35"/>
    </row>
    <row r="37" spans="1:24" x14ac:dyDescent="0.15">
      <c r="A37" s="3">
        <f t="shared" si="0"/>
        <v>0</v>
      </c>
      <c r="B37" s="39"/>
      <c r="C37" s="33"/>
      <c r="D37" s="3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</row>
    <row r="38" spans="1:24" x14ac:dyDescent="0.15">
      <c r="A38" s="3">
        <f t="shared" si="0"/>
        <v>0</v>
      </c>
      <c r="B38" s="39"/>
      <c r="C38" s="33"/>
      <c r="D38" s="33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</row>
    <row r="39" spans="1:24" x14ac:dyDescent="0.15">
      <c r="A39" s="3">
        <f t="shared" ref="A39:A70" si="1">MAX(B39:IV39)</f>
        <v>0</v>
      </c>
      <c r="B39" s="39"/>
      <c r="C39" s="32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</row>
    <row r="40" spans="1:24" x14ac:dyDescent="0.15">
      <c r="A40" s="3">
        <f t="shared" si="1"/>
        <v>0</v>
      </c>
      <c r="B40" s="39"/>
      <c r="C40" s="33"/>
      <c r="D40" s="3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5"/>
      <c r="X40" s="35"/>
    </row>
    <row r="41" spans="1:24" x14ac:dyDescent="0.15">
      <c r="A41" s="3">
        <f t="shared" si="1"/>
        <v>0</v>
      </c>
      <c r="B41" s="39"/>
      <c r="C41" s="32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</row>
    <row r="42" spans="1:24" x14ac:dyDescent="0.15">
      <c r="A42" s="3">
        <f t="shared" si="1"/>
        <v>0</v>
      </c>
      <c r="B42" s="39"/>
      <c r="C42" s="33"/>
      <c r="D42" s="3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5"/>
      <c r="X42" s="35"/>
    </row>
    <row r="43" spans="1:24" x14ac:dyDescent="0.15">
      <c r="A43" s="3">
        <f t="shared" si="1"/>
        <v>0</v>
      </c>
      <c r="B43" s="39"/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</row>
    <row r="44" spans="1:24" x14ac:dyDescent="0.15">
      <c r="A44" s="3">
        <f t="shared" si="1"/>
        <v>0</v>
      </c>
      <c r="B44" s="39"/>
      <c r="C44" s="32"/>
      <c r="D44" s="3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5"/>
      <c r="X44" s="35"/>
    </row>
    <row r="45" spans="1:24" x14ac:dyDescent="0.15">
      <c r="A45" s="3">
        <f t="shared" si="1"/>
        <v>0</v>
      </c>
      <c r="B45" s="39"/>
      <c r="C45" s="33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</row>
    <row r="46" spans="1:24" x14ac:dyDescent="0.15">
      <c r="A46" s="3">
        <f t="shared" si="1"/>
        <v>0</v>
      </c>
      <c r="B46" s="39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5"/>
      <c r="X46" s="35"/>
    </row>
    <row r="47" spans="1:24" x14ac:dyDescent="0.15">
      <c r="A47" s="3">
        <f t="shared" si="1"/>
        <v>0</v>
      </c>
      <c r="B47" s="39"/>
      <c r="C47" s="32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</row>
    <row r="48" spans="1:24" x14ac:dyDescent="0.15">
      <c r="A48" s="3">
        <f t="shared" si="1"/>
        <v>0</v>
      </c>
      <c r="B48" s="39"/>
      <c r="C48" s="33"/>
      <c r="D48" s="3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5"/>
      <c r="X48" s="35"/>
    </row>
    <row r="49" spans="1:24" x14ac:dyDescent="0.15">
      <c r="A49" s="3">
        <f t="shared" si="1"/>
        <v>0</v>
      </c>
      <c r="B49" s="39"/>
      <c r="C49" s="33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</row>
    <row r="50" spans="1:24" x14ac:dyDescent="0.15">
      <c r="A50" s="3">
        <f t="shared" si="1"/>
        <v>0</v>
      </c>
      <c r="B50" s="39"/>
      <c r="C50" s="32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5"/>
      <c r="X50" s="35"/>
    </row>
    <row r="51" spans="1:24" x14ac:dyDescent="0.15">
      <c r="A51" s="3">
        <f t="shared" si="1"/>
        <v>0</v>
      </c>
      <c r="B51" s="39"/>
      <c r="C51" s="33"/>
      <c r="D51" s="3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</row>
    <row r="52" spans="1:24" x14ac:dyDescent="0.15">
      <c r="A52" s="3">
        <f t="shared" si="1"/>
        <v>0</v>
      </c>
      <c r="B52" s="39"/>
      <c r="C52" s="33"/>
      <c r="D52" s="3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5"/>
      <c r="X52" s="35"/>
    </row>
    <row r="53" spans="1:24" x14ac:dyDescent="0.15">
      <c r="A53" s="3">
        <f t="shared" si="1"/>
        <v>0</v>
      </c>
      <c r="B53" s="39"/>
      <c r="C53" s="32"/>
      <c r="D53" s="3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</row>
    <row r="54" spans="1:24" x14ac:dyDescent="0.15">
      <c r="A54" s="3">
        <f t="shared" si="1"/>
        <v>0</v>
      </c>
      <c r="B54" s="39"/>
      <c r="C54" s="33"/>
      <c r="D54" s="33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5"/>
      <c r="X54" s="35"/>
    </row>
    <row r="55" spans="1:24" x14ac:dyDescent="0.15">
      <c r="A55" s="3">
        <f t="shared" si="1"/>
        <v>0</v>
      </c>
      <c r="B55" s="39"/>
      <c r="C55" s="32"/>
      <c r="D55" s="3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</row>
    <row r="56" spans="1:24" x14ac:dyDescent="0.15">
      <c r="A56" s="3">
        <f t="shared" si="1"/>
        <v>0</v>
      </c>
      <c r="B56" s="39"/>
      <c r="C56" s="33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5"/>
      <c r="X56" s="35"/>
    </row>
    <row r="57" spans="1:24" x14ac:dyDescent="0.15">
      <c r="A57" s="3">
        <f t="shared" si="1"/>
        <v>0</v>
      </c>
      <c r="B57" s="39"/>
      <c r="C57" s="33"/>
      <c r="D57" s="3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</row>
    <row r="58" spans="1:24" x14ac:dyDescent="0.15">
      <c r="A58" s="3">
        <f t="shared" si="1"/>
        <v>0</v>
      </c>
      <c r="B58" s="39"/>
      <c r="C58" s="32"/>
      <c r="D58" s="33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5"/>
      <c r="X58" s="35"/>
    </row>
    <row r="59" spans="1:24" x14ac:dyDescent="0.15">
      <c r="A59" s="3">
        <f t="shared" si="1"/>
        <v>0</v>
      </c>
      <c r="B59" s="39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5"/>
      <c r="V59" s="35"/>
      <c r="W59" s="35"/>
      <c r="X59" s="35"/>
    </row>
    <row r="60" spans="1:24" x14ac:dyDescent="0.15">
      <c r="A60" s="3">
        <f t="shared" si="1"/>
        <v>0</v>
      </c>
      <c r="B60" s="39"/>
      <c r="C60" s="33"/>
      <c r="D60" s="3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5"/>
      <c r="X60" s="35"/>
    </row>
    <row r="61" spans="1:24" x14ac:dyDescent="0.15">
      <c r="A61" s="3">
        <f t="shared" si="1"/>
        <v>0</v>
      </c>
      <c r="B61" s="39"/>
      <c r="C61" s="32"/>
      <c r="D61" s="33"/>
      <c r="E61" s="34"/>
      <c r="F61" s="36"/>
      <c r="G61" s="34"/>
      <c r="H61" s="34"/>
      <c r="I61" s="34"/>
      <c r="J61" s="34"/>
      <c r="K61" s="34"/>
      <c r="L61" s="36"/>
      <c r="M61" s="36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x14ac:dyDescent="0.15">
      <c r="A62" s="3">
        <f t="shared" si="1"/>
        <v>0</v>
      </c>
      <c r="B62" s="39"/>
      <c r="C62" s="33"/>
      <c r="D62" s="33"/>
      <c r="E62" s="34"/>
      <c r="F62" s="36"/>
      <c r="G62" s="34"/>
      <c r="H62" s="34"/>
      <c r="I62" s="34"/>
      <c r="J62" s="34"/>
      <c r="K62" s="34"/>
      <c r="L62" s="36"/>
      <c r="M62" s="3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x14ac:dyDescent="0.15">
      <c r="A63" s="3">
        <f t="shared" si="1"/>
        <v>0</v>
      </c>
      <c r="B63" s="39"/>
      <c r="C63" s="33"/>
      <c r="D63" s="33"/>
      <c r="E63" s="34"/>
      <c r="F63" s="36"/>
      <c r="G63" s="34"/>
      <c r="H63" s="34"/>
      <c r="I63" s="34"/>
      <c r="J63" s="34"/>
      <c r="K63" s="34"/>
      <c r="L63" s="36"/>
      <c r="M63" s="36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x14ac:dyDescent="0.15">
      <c r="A64" s="3">
        <f t="shared" si="1"/>
        <v>0</v>
      </c>
      <c r="B64" s="39"/>
      <c r="C64" s="32"/>
      <c r="D64" s="33"/>
      <c r="E64" s="34"/>
      <c r="F64" s="36"/>
      <c r="G64" s="34"/>
      <c r="H64" s="34"/>
      <c r="I64" s="34"/>
      <c r="J64" s="34"/>
      <c r="K64" s="34"/>
      <c r="L64" s="36"/>
      <c r="M64" s="3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x14ac:dyDescent="0.15">
      <c r="A65" s="3">
        <f t="shared" si="1"/>
        <v>0</v>
      </c>
      <c r="B65" s="39"/>
      <c r="C65" s="33"/>
      <c r="D65" s="33"/>
      <c r="E65" s="34"/>
      <c r="F65" s="36"/>
      <c r="G65" s="34"/>
      <c r="H65" s="34"/>
      <c r="I65" s="34"/>
      <c r="J65" s="34"/>
      <c r="K65" s="34"/>
      <c r="L65" s="36"/>
      <c r="M65" s="36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小児科定点</vt:lpstr>
      <vt:lpstr>急性出血性結膜炎</vt:lpstr>
      <vt:lpstr>流行性角結膜炎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基幹定点（週報）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ＳＴＤ・基幹定点（月報）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2021-01-19T08:27:25Z</dcterms:created>
  <dcterms:modified xsi:type="dcterms:W3CDTF">2021-01-19T08:27:33Z</dcterms:modified>
</cp:coreProperties>
</file>