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codeName="ThisWorkbook" defaultThemeVersion="124226"/>
  <xr:revisionPtr revIDLastSave="0" documentId="13_ncr:1_{E1F1719C-D3BB-47B8-BE8D-54FAA92DB707}" xr6:coauthVersionLast="46" xr6:coauthVersionMax="46" xr10:uidLastSave="{00000000-0000-0000-0000-000000000000}"/>
  <bookViews>
    <workbookView xWindow="-120" yWindow="-120" windowWidth="29040" windowHeight="15840" tabRatio="746" xr2:uid="{00000000-000D-0000-FFFF-FFFF00000000}"/>
  </bookViews>
  <sheets>
    <sheet name="インフルエンザ" sheetId="75" r:id="rId1"/>
    <sheet name="ＲＳウイルス感染症" sheetId="97" r:id="rId2"/>
    <sheet name="咽頭結膜熱" sheetId="77" r:id="rId3"/>
    <sheet name="Ａ群溶血性レンサ球菌咽頭炎" sheetId="78" r:id="rId4"/>
    <sheet name="感染性胃腸炎" sheetId="79" r:id="rId5"/>
    <sheet name="水痘" sheetId="80" r:id="rId6"/>
    <sheet name="手足口病" sheetId="81" r:id="rId7"/>
    <sheet name="伝染性紅斑" sheetId="82" r:id="rId8"/>
    <sheet name="突発性発しん" sheetId="83" r:id="rId9"/>
    <sheet name="百日咳" sheetId="84" r:id="rId10"/>
    <sheet name="風しん" sheetId="85" r:id="rId11"/>
    <sheet name="ヘルパンギーナ" sheetId="86" r:id="rId12"/>
    <sheet name="麻しん" sheetId="87" r:id="rId13"/>
    <sheet name="流行性耳下腺炎" sheetId="88" r:id="rId14"/>
    <sheet name="急性出血性結膜炎" sheetId="89" r:id="rId15"/>
    <sheet name="流行性角結膜炎" sheetId="90" r:id="rId16"/>
    <sheet name="細菌性髄膜炎" sheetId="91" r:id="rId17"/>
    <sheet name="無菌性髄膜炎" sheetId="92" r:id="rId18"/>
    <sheet name="マイコプラズマ肺炎" sheetId="93" r:id="rId19"/>
    <sheet name="クラミジア肺炎" sheetId="94" r:id="rId20"/>
    <sheet name="成人麻しん" sheetId="95" r:id="rId21"/>
    <sheet name="感染性胃腸炎（病原体がロタウイルスであるものに限る。）" sheetId="96" r:id="rId22"/>
    <sheet name="総　数" sheetId="1" state="hidden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1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1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1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1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<sst xmlns="http://schemas.openxmlformats.org/spreadsheetml/2006/main" count="210" uniqueCount="84">
  <si>
    <t>報告数(No. of cases)</t>
  </si>
  <si>
    <t>定点当たり報告数(No. of cases/sentinel)</t>
  </si>
  <si>
    <t>メインタイトルのオプション</t>
    <phoneticPr fontId="2"/>
  </si>
  <si>
    <t>グラフの種類</t>
    <rPh sb="4" eb="6">
      <t>シュルイ</t>
    </rPh>
    <phoneticPr fontId="2"/>
  </si>
  <si>
    <t>メインラベル</t>
    <phoneticPr fontId="2"/>
  </si>
  <si>
    <t>英名</t>
    <rPh sb="0" eb="2">
      <t>エイメイ</t>
    </rPh>
    <phoneticPr fontId="2"/>
  </si>
  <si>
    <t>Y軸ラベル</t>
    <rPh sb="1" eb="2">
      <t>ジク</t>
    </rPh>
    <phoneticPr fontId="2"/>
  </si>
  <si>
    <t>MAX</t>
    <phoneticPr fontId="2"/>
  </si>
  <si>
    <t>第１X軸ラベル&gt;</t>
    <rPh sb="0" eb="1">
      <t>ダイ</t>
    </rPh>
    <rPh sb="3" eb="4">
      <t>ジク</t>
    </rPh>
    <phoneticPr fontId="2"/>
  </si>
  <si>
    <t>系統数&gt;</t>
    <rPh sb="0" eb="2">
      <t>ケイトウ</t>
    </rPh>
    <rPh sb="2" eb="3">
      <t>スウ</t>
    </rPh>
    <phoneticPr fontId="2"/>
  </si>
  <si>
    <t>第１Y軸ラベル&gt;</t>
    <rPh sb="0" eb="1">
      <t>ダイ</t>
    </rPh>
    <rPh sb="3" eb="4">
      <t>ジク</t>
    </rPh>
    <phoneticPr fontId="2"/>
  </si>
  <si>
    <t>第2Y軸ラベル&gt;</t>
    <rPh sb="0" eb="1">
      <t>ダイ</t>
    </rPh>
    <rPh sb="3" eb="4">
      <t>ジク</t>
    </rPh>
    <phoneticPr fontId="2"/>
  </si>
  <si>
    <t>1999年</t>
  </si>
  <si>
    <t>2000年</t>
  </si>
  <si>
    <t>2001年</t>
  </si>
  <si>
    <t>2002年</t>
  </si>
  <si>
    <t>2003年</t>
  </si>
  <si>
    <t>2004年</t>
  </si>
  <si>
    <t>2005年</t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</si>
  <si>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</si>
  <si>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</si>
  <si>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</si>
  <si>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</si>
  <si>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</si>
  <si>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</si>
  <si>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</si>
  <si>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</si>
  <si>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</si>
  <si>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</si>
  <si>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</si>
  <si>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</si>
  <si>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</si>
  <si>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</si>
  <si>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</si>
  <si>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(Exanthem subitum)</t>
  </si>
  <si>
    <t>百日咳</t>
  </si>
  <si>
    <t>(Pertussis)</t>
  </si>
  <si>
    <t>(Rubella)</t>
  </si>
  <si>
    <t>ヘルパンギーナ</t>
  </si>
  <si>
    <t>(Herpangina)</t>
  </si>
  <si>
    <t>(Measles(excluding adults))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</si>
  <si>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</si>
  <si>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</si>
  <si>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</si>
  <si>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</si>
  <si>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</si>
  <si>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</si>
  <si>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</si>
  <si>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</si>
  <si>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</si>
  <si>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</si>
  <si>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</si>
  <si>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</si>
  <si>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</si>
  <si>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</si>
  <si>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(Measles in adults)</t>
  </si>
  <si>
    <t>総数(total No.)</t>
  </si>
  <si>
    <t>男(male)</t>
  </si>
  <si>
    <t>女(female)</t>
  </si>
  <si>
    <t>定点当たり総数_x000D_
(total No./sentinel)</t>
  </si>
  <si>
    <t>定点当たり男_x000D_
(male/sentinel)</t>
  </si>
  <si>
    <t>定点当たり女_x000D_
(female/sentinel)</t>
  </si>
  <si>
    <t>年(year)</t>
    <rPh sb="0" eb="1">
      <t>ネン</t>
    </rPh>
    <phoneticPr fontId="2"/>
  </si>
  <si>
    <t>(Influenza(excld. avian influenza and pandemic influenza))</t>
    <phoneticPr fontId="2"/>
  </si>
  <si>
    <t>2006年</t>
  </si>
  <si>
    <t>2007年</t>
  </si>
  <si>
    <t>2008年</t>
  </si>
  <si>
    <t>2009年</t>
  </si>
  <si>
    <t>成人麻しん</t>
    <phoneticPr fontId="2"/>
  </si>
  <si>
    <t>麻しん</t>
    <phoneticPr fontId="2"/>
  </si>
  <si>
    <t>風しん</t>
    <phoneticPr fontId="2"/>
  </si>
  <si>
    <t>2010年</t>
  </si>
  <si>
    <t>突発性発しん</t>
    <phoneticPr fontId="2"/>
  </si>
  <si>
    <t>2012年</t>
  </si>
  <si>
    <t>2011年</t>
  </si>
  <si>
    <t>感染性胃腸炎（病原体がロタウイルスであるものに限る。）</t>
    <phoneticPr fontId="2"/>
  </si>
  <si>
    <t>(Infectious gastroenteritis (only by Rotavirus))</t>
    <phoneticPr fontId="2"/>
  </si>
  <si>
    <t>2013年</t>
  </si>
  <si>
    <t>2014年</t>
  </si>
  <si>
    <t>2015年</t>
    <phoneticPr fontId="2"/>
  </si>
  <si>
    <t>2016年</t>
  </si>
  <si>
    <t>2017年</t>
  </si>
  <si>
    <t>2018年</t>
    <phoneticPr fontId="2"/>
  </si>
  <si>
    <t>2019年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</si>
</sst>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8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2" borderId="4" xfId="0" applyNumberFormat="1" applyFill="1" applyBorder="1" applyAlignment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1B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29000000}"/>
    <cellStyle name="良い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インフルエンザ</a:t>
            </a:r>
            <a:r>
              <a:rPr lang="en-US"/>
              <a:t>(Influenza(excld. avian influenza and pandemic influenza))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数'!$E$7:$Y$7</c:f>
              <c:numCache>
                <c:formatCode>General</c:formatCode>
                <c:ptCount val="21"/>
                <c:pt idx="0">
                  <c:v>65471</c:v>
                </c:pt>
                <c:pt idx="1">
                  <c:v>769964</c:v>
                </c:pt>
                <c:pt idx="2">
                  <c:v>305441</c:v>
                </c:pt>
                <c:pt idx="3">
                  <c:v>747010</c:v>
                </c:pt>
                <c:pt idx="4">
                  <c:v>1162290</c:v>
                </c:pt>
                <c:pt idx="5">
                  <c:v>770063</c:v>
                </c:pt>
                <c:pt idx="6">
                  <c:v>1563662</c:v>
                </c:pt>
                <c:pt idx="7">
                  <c:v>900181</c:v>
                </c:pt>
                <c:pt idx="8">
                  <c:v>1212042</c:v>
                </c:pt>
                <c:pt idx="9">
                  <c:v>621447</c:v>
                </c:pt>
                <c:pt idx="10">
                  <c:v>3068082</c:v>
                </c:pt>
                <c:pt idx="11">
                  <c:v>268932</c:v>
                </c:pt>
                <c:pt idx="12">
                  <c:v>1363793</c:v>
                </c:pt>
                <c:pt idx="13">
                  <c:v>1676374</c:v>
                </c:pt>
                <c:pt idx="14">
                  <c:v>1166322</c:v>
                </c:pt>
                <c:pt idx="15">
                  <c:v>1743826</c:v>
                </c:pt>
                <c:pt idx="16" formatCode="#,##0_ ">
                  <c:v>1169041</c:v>
                </c:pt>
                <c:pt idx="17" formatCode="#,##0_ ">
                  <c:v>1751970</c:v>
                </c:pt>
                <c:pt idx="18" formatCode="#,##0_ ">
                  <c:v>1614999</c:v>
                </c:pt>
                <c:pt idx="19" formatCode="#,##0_ ">
                  <c:v>1898941</c:v>
                </c:pt>
                <c:pt idx="20" formatCode="#,##0_ ">
                  <c:v>1876083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3-4803-98DB-AF1781B2DE2D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数'!$E$8:$Y$8</c:f>
              <c:numCache>
                <c:formatCode>General</c:formatCode>
                <c:ptCount val="21"/>
                <c:pt idx="0">
                  <c:v>34120</c:v>
                </c:pt>
                <c:pt idx="1">
                  <c:v>394302</c:v>
                </c:pt>
                <c:pt idx="2">
                  <c:v>155973</c:v>
                </c:pt>
                <c:pt idx="3">
                  <c:v>380407</c:v>
                </c:pt>
                <c:pt idx="4">
                  <c:v>588798</c:v>
                </c:pt>
                <c:pt idx="5">
                  <c:v>389710</c:v>
                </c:pt>
                <c:pt idx="6">
                  <c:v>781353</c:v>
                </c:pt>
                <c:pt idx="7">
                  <c:v>456695</c:v>
                </c:pt>
                <c:pt idx="8">
                  <c:v>619786</c:v>
                </c:pt>
                <c:pt idx="9">
                  <c:v>318882</c:v>
                </c:pt>
                <c:pt idx="10">
                  <c:v>1592126</c:v>
                </c:pt>
                <c:pt idx="11">
                  <c:v>136519</c:v>
                </c:pt>
                <c:pt idx="12">
                  <c:v>698028</c:v>
                </c:pt>
                <c:pt idx="13">
                  <c:v>855794</c:v>
                </c:pt>
                <c:pt idx="14">
                  <c:v>595002</c:v>
                </c:pt>
                <c:pt idx="15">
                  <c:v>890687</c:v>
                </c:pt>
                <c:pt idx="16" formatCode="#,##0_ ">
                  <c:v>586071</c:v>
                </c:pt>
                <c:pt idx="17" formatCode="#,##0_ ">
                  <c:v>893650</c:v>
                </c:pt>
                <c:pt idx="18" formatCode="#,##0_ ">
                  <c:v>811023</c:v>
                </c:pt>
                <c:pt idx="19" formatCode="#,##0_ ">
                  <c:v>962377</c:v>
                </c:pt>
                <c:pt idx="20" formatCode="#,##0_ ">
                  <c:v>947390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43-4803-98DB-AF1781B2DE2D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数'!$E$9:$Y$9</c:f>
              <c:numCache>
                <c:formatCode>General</c:formatCode>
                <c:ptCount val="21"/>
                <c:pt idx="0">
                  <c:v>31351</c:v>
                </c:pt>
                <c:pt idx="1">
                  <c:v>375662</c:v>
                </c:pt>
                <c:pt idx="2">
                  <c:v>149468</c:v>
                </c:pt>
                <c:pt idx="3">
                  <c:v>366603</c:v>
                </c:pt>
                <c:pt idx="4">
                  <c:v>573492</c:v>
                </c:pt>
                <c:pt idx="5">
                  <c:v>380353</c:v>
                </c:pt>
                <c:pt idx="6">
                  <c:v>782309</c:v>
                </c:pt>
                <c:pt idx="7">
                  <c:v>443486</c:v>
                </c:pt>
                <c:pt idx="8">
                  <c:v>592256</c:v>
                </c:pt>
                <c:pt idx="9">
                  <c:v>302565</c:v>
                </c:pt>
                <c:pt idx="10">
                  <c:v>1475956</c:v>
                </c:pt>
                <c:pt idx="11">
                  <c:v>132413</c:v>
                </c:pt>
                <c:pt idx="12">
                  <c:v>665765</c:v>
                </c:pt>
                <c:pt idx="13">
                  <c:v>820580</c:v>
                </c:pt>
                <c:pt idx="14">
                  <c:v>571320</c:v>
                </c:pt>
                <c:pt idx="15">
                  <c:v>853139</c:v>
                </c:pt>
                <c:pt idx="16" formatCode="#,##0_ ">
                  <c:v>582970</c:v>
                </c:pt>
                <c:pt idx="17" formatCode="#,##0_ ">
                  <c:v>858320</c:v>
                </c:pt>
                <c:pt idx="18" formatCode="#,##0_ ">
                  <c:v>803976</c:v>
                </c:pt>
                <c:pt idx="19" formatCode="#,##0_ ">
                  <c:v>936564</c:v>
                </c:pt>
                <c:pt idx="20" formatCode="#,##0_ ">
                  <c:v>928693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43-4803-98DB-AF1781B2D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674008"/>
        <c:axId val="622675968"/>
      </c:barChart>
      <c:lineChart>
        <c:grouping val="standard"/>
        <c:varyColors val="0"/>
        <c:ser>
          <c:idx val="3"/>
          <c:order val="3"/>
          <c:tx>
            <c:strRef>
              <c:f>'総　数'!$D$10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数'!$E$10:$Y$10</c:f>
              <c:numCache>
                <c:formatCode>General</c:formatCode>
                <c:ptCount val="21"/>
                <c:pt idx="0">
                  <c:v>15.860222868217054</c:v>
                </c:pt>
                <c:pt idx="1">
                  <c:v>167.931079607415</c:v>
                </c:pt>
                <c:pt idx="2">
                  <c:v>65.700365670036504</c:v>
                </c:pt>
                <c:pt idx="3">
                  <c:v>159.00595998297101</c:v>
                </c:pt>
                <c:pt idx="4">
                  <c:v>247.13799702317601</c:v>
                </c:pt>
                <c:pt idx="5">
                  <c:v>165.49817322157699</c:v>
                </c:pt>
                <c:pt idx="6">
                  <c:v>330.65383802072301</c:v>
                </c:pt>
                <c:pt idx="7">
                  <c:v>201.06790261335701</c:v>
                </c:pt>
                <c:pt idx="8">
                  <c:v>259.038683479376</c:v>
                </c:pt>
                <c:pt idx="9">
                  <c:v>131.88603599999999</c:v>
                </c:pt>
                <c:pt idx="10">
                  <c:v>643.33864500000004</c:v>
                </c:pt>
                <c:pt idx="11">
                  <c:v>56.368057</c:v>
                </c:pt>
                <c:pt idx="12">
                  <c:v>278.55249199999997</c:v>
                </c:pt>
                <c:pt idx="13">
                  <c:v>341.14245</c:v>
                </c:pt>
                <c:pt idx="14">
                  <c:v>237.20195200000001</c:v>
                </c:pt>
                <c:pt idx="15">
                  <c:v>354.43617899999998</c:v>
                </c:pt>
                <c:pt idx="16" formatCode="#,##0.00_ ">
                  <c:v>237.41693699999999</c:v>
                </c:pt>
                <c:pt idx="17" formatCode="#,##0.00_ ">
                  <c:v>354.57799999999997</c:v>
                </c:pt>
                <c:pt idx="18" formatCode="#,##0.00_ ">
                  <c:v>326.65837378640799</c:v>
                </c:pt>
                <c:pt idx="19" formatCode="#,##0.00_ ">
                  <c:v>384.40101214574901</c:v>
                </c:pt>
                <c:pt idx="20" formatCode="#,##0.00_ ">
                  <c:v>379.77388663967599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43-4803-98DB-AF1781B2DE2D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数'!$E$11:$Y$11</c:f>
              <c:numCache>
                <c:formatCode>General</c:formatCode>
                <c:ptCount val="21"/>
                <c:pt idx="0">
                  <c:v>8.2655038759689923</c:v>
                </c:pt>
                <c:pt idx="1">
                  <c:v>85.998255179934503</c:v>
                </c:pt>
                <c:pt idx="2">
                  <c:v>33.549795654979498</c:v>
                </c:pt>
                <c:pt idx="3">
                  <c:v>80.972115793954799</c:v>
                </c:pt>
                <c:pt idx="4">
                  <c:v>125.196257707846</c:v>
                </c:pt>
                <c:pt idx="5">
                  <c:v>83.7545669460563</c:v>
                </c:pt>
                <c:pt idx="6">
                  <c:v>165.225840558257</c:v>
                </c:pt>
                <c:pt idx="7">
                  <c:v>102.009157918249</c:v>
                </c:pt>
                <c:pt idx="8">
                  <c:v>132.46120966018401</c:v>
                </c:pt>
                <c:pt idx="9">
                  <c:v>67.6744482</c:v>
                </c:pt>
                <c:pt idx="10">
                  <c:v>333.84902499999998</c:v>
                </c:pt>
                <c:pt idx="11">
                  <c:v>28.614336600000001</c:v>
                </c:pt>
                <c:pt idx="12">
                  <c:v>142.571078</c:v>
                </c:pt>
                <c:pt idx="13">
                  <c:v>174.15425300000001</c:v>
                </c:pt>
                <c:pt idx="14">
                  <c:v>121.009152</c:v>
                </c:pt>
                <c:pt idx="15">
                  <c:v>181.03394299999999</c:v>
                </c:pt>
                <c:pt idx="16" formatCode="#,##0.00_ ">
                  <c:v>119.023355</c:v>
                </c:pt>
                <c:pt idx="17" formatCode="#,##0.00_ ">
                  <c:v>180.86420000000001</c:v>
                </c:pt>
                <c:pt idx="18" formatCode="#,##0.00_ ">
                  <c:v>164.04186893203899</c:v>
                </c:pt>
                <c:pt idx="19" formatCode="#,##0.00_ ">
                  <c:v>194.813157894737</c:v>
                </c:pt>
                <c:pt idx="20" formatCode="#,##0.00_ ">
                  <c:v>191.77935222672099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43-4803-98DB-AF1781B2DE2D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数'!$E$12:$Y$12</c:f>
              <c:numCache>
                <c:formatCode>General</c:formatCode>
                <c:ptCount val="21"/>
                <c:pt idx="0">
                  <c:v>7.5947189922480618</c:v>
                </c:pt>
                <c:pt idx="1">
                  <c:v>81.932824427480895</c:v>
                </c:pt>
                <c:pt idx="2">
                  <c:v>32.1505700150569</c:v>
                </c:pt>
                <c:pt idx="3">
                  <c:v>78.033844189016605</c:v>
                </c:pt>
                <c:pt idx="4">
                  <c:v>121.94173931533</c:v>
                </c:pt>
                <c:pt idx="5">
                  <c:v>81.743606275521103</c:v>
                </c:pt>
                <c:pt idx="6">
                  <c:v>165.42799746246499</c:v>
                </c:pt>
                <c:pt idx="7">
                  <c:v>99.058744695108004</c:v>
                </c:pt>
                <c:pt idx="8">
                  <c:v>126.57747381919199</c:v>
                </c:pt>
                <c:pt idx="9">
                  <c:v>64.211587399999999</c:v>
                </c:pt>
                <c:pt idx="10">
                  <c:v>309.48962</c:v>
                </c:pt>
                <c:pt idx="11">
                  <c:v>27.753720399999999</c:v>
                </c:pt>
                <c:pt idx="12">
                  <c:v>135.981413</c:v>
                </c:pt>
                <c:pt idx="13">
                  <c:v>166.98819700000001</c:v>
                </c:pt>
                <c:pt idx="14">
                  <c:v>116.19280000000001</c:v>
                </c:pt>
                <c:pt idx="15">
                  <c:v>173.40223599999999</c:v>
                </c:pt>
                <c:pt idx="16" formatCode="#,##0.00_ ">
                  <c:v>118.39358199999999</c:v>
                </c:pt>
                <c:pt idx="17" formatCode="#,##0.00_ ">
                  <c:v>173.71379999999999</c:v>
                </c:pt>
                <c:pt idx="18" formatCode="#,##0.00_ ">
                  <c:v>162.616504854369</c:v>
                </c:pt>
                <c:pt idx="19" formatCode="#,##0.00_ ">
                  <c:v>189.587854251012</c:v>
                </c:pt>
                <c:pt idx="20" formatCode="#,##0.00_ ">
                  <c:v>187.99453441295501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43-4803-98DB-AF1781B2D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76360"/>
        <c:axId val="622674400"/>
      </c:lineChart>
      <c:catAx>
        <c:axId val="622674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675968"/>
        <c:crosses val="autoZero"/>
        <c:auto val="1"/>
        <c:lblAlgn val="ctr"/>
        <c:lblOffset val="100"/>
        <c:noMultiLvlLbl val="0"/>
      </c:catAx>
      <c:valAx>
        <c:axId val="6226759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674008"/>
        <c:crosses val="autoZero"/>
        <c:crossBetween val="between"/>
      </c:valAx>
      <c:valAx>
        <c:axId val="6226744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676360"/>
        <c:crosses val="max"/>
        <c:crossBetween val="between"/>
      </c:valAx>
      <c:catAx>
        <c:axId val="622676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26744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百日咳</a:t>
            </a:r>
            <a:r>
              <a:rPr lang="en-US" sz="1400"/>
              <a:t>(Pertussis)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数'!$E$61:$Y$61</c:f>
              <c:numCache>
                <c:formatCode>General</c:formatCode>
                <c:ptCount val="21"/>
                <c:pt idx="0">
                  <c:v>2653</c:v>
                </c:pt>
                <c:pt idx="1">
                  <c:v>3804</c:v>
                </c:pt>
                <c:pt idx="2">
                  <c:v>1760</c:v>
                </c:pt>
                <c:pt idx="3">
                  <c:v>1458</c:v>
                </c:pt>
                <c:pt idx="4">
                  <c:v>1544</c:v>
                </c:pt>
                <c:pt idx="5">
                  <c:v>2189</c:v>
                </c:pt>
                <c:pt idx="6">
                  <c:v>1358</c:v>
                </c:pt>
                <c:pt idx="7">
                  <c:v>1504</c:v>
                </c:pt>
                <c:pt idx="8">
                  <c:v>2932</c:v>
                </c:pt>
                <c:pt idx="9">
                  <c:v>6753</c:v>
                </c:pt>
                <c:pt idx="10">
                  <c:v>5208</c:v>
                </c:pt>
                <c:pt idx="11">
                  <c:v>5388</c:v>
                </c:pt>
                <c:pt idx="12">
                  <c:v>4395</c:v>
                </c:pt>
                <c:pt idx="13">
                  <c:v>4087</c:v>
                </c:pt>
                <c:pt idx="14">
                  <c:v>1662</c:v>
                </c:pt>
                <c:pt idx="15">
                  <c:v>2066</c:v>
                </c:pt>
                <c:pt idx="16" formatCode="#,##0_ ">
                  <c:v>2675</c:v>
                </c:pt>
                <c:pt idx="17" formatCode="#,##0_ ">
                  <c:v>3011</c:v>
                </c:pt>
                <c:pt idx="18" formatCode="#,##0_ ">
                  <c:v>1661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D-4885-898E-2102E5AB18BF}"/>
            </c:ext>
          </c:extLst>
        </c:ser>
        <c:ser>
          <c:idx val="1"/>
          <c:order val="1"/>
          <c:tx>
            <c:strRef>
              <c:f>'総　数'!$D$62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数'!$E$62:$Y$62</c:f>
              <c:numCache>
                <c:formatCode>General</c:formatCode>
                <c:ptCount val="21"/>
                <c:pt idx="0">
                  <c:v>1372</c:v>
                </c:pt>
                <c:pt idx="1">
                  <c:v>1858</c:v>
                </c:pt>
                <c:pt idx="2">
                  <c:v>882</c:v>
                </c:pt>
                <c:pt idx="3">
                  <c:v>731</c:v>
                </c:pt>
                <c:pt idx="4">
                  <c:v>796</c:v>
                </c:pt>
                <c:pt idx="5">
                  <c:v>1080</c:v>
                </c:pt>
                <c:pt idx="6">
                  <c:v>662</c:v>
                </c:pt>
                <c:pt idx="7">
                  <c:v>659</c:v>
                </c:pt>
                <c:pt idx="8">
                  <c:v>1319</c:v>
                </c:pt>
                <c:pt idx="9">
                  <c:v>2930</c:v>
                </c:pt>
                <c:pt idx="10">
                  <c:v>2163</c:v>
                </c:pt>
                <c:pt idx="11">
                  <c:v>2227</c:v>
                </c:pt>
                <c:pt idx="12">
                  <c:v>1906</c:v>
                </c:pt>
                <c:pt idx="13">
                  <c:v>1853</c:v>
                </c:pt>
                <c:pt idx="14">
                  <c:v>728</c:v>
                </c:pt>
                <c:pt idx="15">
                  <c:v>914</c:v>
                </c:pt>
                <c:pt idx="16" formatCode="#,##0_ ">
                  <c:v>1208</c:v>
                </c:pt>
                <c:pt idx="17" formatCode="#,##0_ ">
                  <c:v>1396</c:v>
                </c:pt>
                <c:pt idx="18" formatCode="#,##0_ ">
                  <c:v>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D-4885-898E-2102E5AB18BF}"/>
            </c:ext>
          </c:extLst>
        </c:ser>
        <c:ser>
          <c:idx val="2"/>
          <c:order val="2"/>
          <c:tx>
            <c:strRef>
              <c:f>'総　数'!$D$63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数'!$E$63:$Y$63</c:f>
              <c:numCache>
                <c:formatCode>General</c:formatCode>
                <c:ptCount val="21"/>
                <c:pt idx="0">
                  <c:v>1281</c:v>
                </c:pt>
                <c:pt idx="1">
                  <c:v>1946</c:v>
                </c:pt>
                <c:pt idx="2">
                  <c:v>878</c:v>
                </c:pt>
                <c:pt idx="3">
                  <c:v>727</c:v>
                </c:pt>
                <c:pt idx="4">
                  <c:v>748</c:v>
                </c:pt>
                <c:pt idx="5">
                  <c:v>1109</c:v>
                </c:pt>
                <c:pt idx="6">
                  <c:v>696</c:v>
                </c:pt>
                <c:pt idx="7">
                  <c:v>845</c:v>
                </c:pt>
                <c:pt idx="8">
                  <c:v>1613</c:v>
                </c:pt>
                <c:pt idx="9">
                  <c:v>3823</c:v>
                </c:pt>
                <c:pt idx="10">
                  <c:v>3045</c:v>
                </c:pt>
                <c:pt idx="11">
                  <c:v>3161</c:v>
                </c:pt>
                <c:pt idx="12">
                  <c:v>2489</c:v>
                </c:pt>
                <c:pt idx="13">
                  <c:v>2234</c:v>
                </c:pt>
                <c:pt idx="14">
                  <c:v>934</c:v>
                </c:pt>
                <c:pt idx="15">
                  <c:v>1152</c:v>
                </c:pt>
                <c:pt idx="16" formatCode="#,##0_ ">
                  <c:v>1467</c:v>
                </c:pt>
                <c:pt idx="17" formatCode="#,##0_ ">
                  <c:v>1615</c:v>
                </c:pt>
                <c:pt idx="18" formatCode="#,##0_ ">
                  <c:v>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D-4885-898E-2102E5AB1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780696"/>
        <c:axId val="760779520"/>
      </c:barChart>
      <c:lineChart>
        <c:grouping val="standard"/>
        <c:varyColors val="0"/>
        <c:ser>
          <c:idx val="3"/>
          <c:order val="3"/>
          <c:tx>
            <c:strRef>
              <c:f>'総　数'!$D$64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数'!$E$64:$Y$64</c:f>
              <c:numCache>
                <c:formatCode>General</c:formatCode>
                <c:ptCount val="21"/>
                <c:pt idx="0">
                  <c:v>0.92278260869565198</c:v>
                </c:pt>
                <c:pt idx="1">
                  <c:v>1.27736736064472</c:v>
                </c:pt>
                <c:pt idx="2">
                  <c:v>0.58297449486584896</c:v>
                </c:pt>
                <c:pt idx="3">
                  <c:v>0.48023715415019802</c:v>
                </c:pt>
                <c:pt idx="4">
                  <c:v>0.50772772114436004</c:v>
                </c:pt>
                <c:pt idx="5">
                  <c:v>0.72507452798939998</c:v>
                </c:pt>
                <c:pt idx="6">
                  <c:v>0.44306688417618301</c:v>
                </c:pt>
                <c:pt idx="7">
                  <c:v>0.49900464499000002</c:v>
                </c:pt>
                <c:pt idx="8">
                  <c:v>0.97343957503300005</c:v>
                </c:pt>
                <c:pt idx="9">
                  <c:v>2.2383162099999998</c:v>
                </c:pt>
                <c:pt idx="10">
                  <c:v>1.72336201</c:v>
                </c:pt>
                <c:pt idx="11">
                  <c:v>1.77939234</c:v>
                </c:pt>
                <c:pt idx="12">
                  <c:v>1.40280881</c:v>
                </c:pt>
                <c:pt idx="13">
                  <c:v>1.30034998</c:v>
                </c:pt>
                <c:pt idx="14">
                  <c:v>0.52896244400000003</c:v>
                </c:pt>
                <c:pt idx="15">
                  <c:v>0.65712468199999996</c:v>
                </c:pt>
                <c:pt idx="16" formatCode="#,##0.00_ ">
                  <c:v>0.850286078</c:v>
                </c:pt>
                <c:pt idx="17" formatCode="#,##0.00_ ">
                  <c:v>0.95405600000000002</c:v>
                </c:pt>
                <c:pt idx="18" formatCode="#,##0.00_ ">
                  <c:v>0.52613240418118501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DD-4885-898E-2102E5AB18BF}"/>
            </c:ext>
          </c:extLst>
        </c:ser>
        <c:ser>
          <c:idx val="4"/>
          <c:order val="4"/>
          <c:tx>
            <c:strRef>
              <c:f>'総　数'!$D$65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数'!$E$65:$Y$65</c:f>
              <c:numCache>
                <c:formatCode>General</c:formatCode>
                <c:ptCount val="21"/>
                <c:pt idx="0">
                  <c:v>0.47721739130434698</c:v>
                </c:pt>
                <c:pt idx="1">
                  <c:v>0.62390866353257202</c:v>
                </c:pt>
                <c:pt idx="2">
                  <c:v>0.29214971844981702</c:v>
                </c:pt>
                <c:pt idx="3">
                  <c:v>0.24077733860342601</c:v>
                </c:pt>
                <c:pt idx="4">
                  <c:v>0.26175600131535698</c:v>
                </c:pt>
                <c:pt idx="5">
                  <c:v>0.35773434912222601</c:v>
                </c:pt>
                <c:pt idx="6">
                  <c:v>0.21598694942903801</c:v>
                </c:pt>
                <c:pt idx="7">
                  <c:v>0.218646317186</c:v>
                </c:pt>
                <c:pt idx="8">
                  <c:v>0.43791500663999999</c:v>
                </c:pt>
                <c:pt idx="9">
                  <c:v>0.97116340700000003</c:v>
                </c:pt>
                <c:pt idx="10">
                  <c:v>0.715751158</c:v>
                </c:pt>
                <c:pt idx="11">
                  <c:v>0.73546895599999995</c:v>
                </c:pt>
                <c:pt idx="12">
                  <c:v>0.60836259199999998</c:v>
                </c:pt>
                <c:pt idx="13">
                  <c:v>0.58956411099999995</c:v>
                </c:pt>
                <c:pt idx="14">
                  <c:v>0.231699554</c:v>
                </c:pt>
                <c:pt idx="15">
                  <c:v>0.290712468</c:v>
                </c:pt>
                <c:pt idx="16" formatCode="#,##0.00_ ">
                  <c:v>0.38397965699999997</c:v>
                </c:pt>
                <c:pt idx="17" formatCode="#,##0.00_ ">
                  <c:v>0.442332</c:v>
                </c:pt>
                <c:pt idx="18" formatCode="#,##0.00_ ">
                  <c:v>0.24928729806778599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DD-4885-898E-2102E5AB18BF}"/>
            </c:ext>
          </c:extLst>
        </c:ser>
        <c:ser>
          <c:idx val="5"/>
          <c:order val="5"/>
          <c:tx>
            <c:strRef>
              <c:f>'総　数'!$D$66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数'!$E$66:$Y$66</c:f>
              <c:numCache>
                <c:formatCode>General</c:formatCode>
                <c:ptCount val="21"/>
                <c:pt idx="0">
                  <c:v>0.445565217391304</c:v>
                </c:pt>
                <c:pt idx="1">
                  <c:v>0.65345869711215498</c:v>
                </c:pt>
                <c:pt idx="2">
                  <c:v>0.29082477641603099</c:v>
                </c:pt>
                <c:pt idx="3">
                  <c:v>0.23945981554677201</c:v>
                </c:pt>
                <c:pt idx="4">
                  <c:v>0.24597171982900401</c:v>
                </c:pt>
                <c:pt idx="5">
                  <c:v>0.36734017886717502</c:v>
                </c:pt>
                <c:pt idx="6">
                  <c:v>0.227079934747145</c:v>
                </c:pt>
                <c:pt idx="7">
                  <c:v>0.280358327804</c:v>
                </c:pt>
                <c:pt idx="8">
                  <c:v>0.535524568393</c:v>
                </c:pt>
                <c:pt idx="9">
                  <c:v>1.2671528000000001</c:v>
                </c:pt>
                <c:pt idx="10">
                  <c:v>1.0076108500000001</c:v>
                </c:pt>
                <c:pt idx="11">
                  <c:v>1.0439233800000001</c:v>
                </c:pt>
                <c:pt idx="12">
                  <c:v>0.79444621800000004</c:v>
                </c:pt>
                <c:pt idx="13">
                  <c:v>0.71078587299999996</c:v>
                </c:pt>
                <c:pt idx="14">
                  <c:v>0.29726289</c:v>
                </c:pt>
                <c:pt idx="15">
                  <c:v>0.36641221400000001</c:v>
                </c:pt>
                <c:pt idx="16" formatCode="#,##0.00_ ">
                  <c:v>0.46630642100000003</c:v>
                </c:pt>
                <c:pt idx="17" formatCode="#,##0.00_ ">
                  <c:v>0.51172399999999996</c:v>
                </c:pt>
                <c:pt idx="18" formatCode="#,##0.00_ ">
                  <c:v>0.27684510611339902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DD-4885-898E-2102E5AB1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778736"/>
        <c:axId val="760781088"/>
      </c:lineChart>
      <c:catAx>
        <c:axId val="760780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79520"/>
        <c:crosses val="autoZero"/>
        <c:auto val="1"/>
        <c:lblAlgn val="ctr"/>
        <c:lblOffset val="100"/>
        <c:noMultiLvlLbl val="0"/>
      </c:catAx>
      <c:valAx>
        <c:axId val="7607795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80696"/>
        <c:crosses val="autoZero"/>
        <c:crossBetween val="between"/>
      </c:valAx>
      <c:valAx>
        <c:axId val="760781088"/>
        <c:scaling>
          <c:orientation val="minMax"/>
          <c:max val="2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78736"/>
        <c:crosses val="max"/>
        <c:crossBetween val="between"/>
        <c:majorUnit val="0.5"/>
      </c:valAx>
      <c:catAx>
        <c:axId val="76077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7810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風しん</a:t>
            </a:r>
            <a:r>
              <a:rPr lang="en-US" sz="1400"/>
              <a:t>(Rubella)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数'!$E$67:$Y$67</c:f>
              <c:numCache>
                <c:formatCode>General</c:formatCode>
                <c:ptCount val="21"/>
                <c:pt idx="0">
                  <c:v>2972</c:v>
                </c:pt>
                <c:pt idx="1">
                  <c:v>3123</c:v>
                </c:pt>
                <c:pt idx="2">
                  <c:v>2561</c:v>
                </c:pt>
                <c:pt idx="3">
                  <c:v>2971</c:v>
                </c:pt>
                <c:pt idx="4">
                  <c:v>2795</c:v>
                </c:pt>
                <c:pt idx="5">
                  <c:v>4239</c:v>
                </c:pt>
                <c:pt idx="6">
                  <c:v>895</c:v>
                </c:pt>
                <c:pt idx="7">
                  <c:v>509</c:v>
                </c:pt>
                <c:pt idx="8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1-4AEC-B125-66DD7AF555B3}"/>
            </c:ext>
          </c:extLst>
        </c:ser>
        <c:ser>
          <c:idx val="1"/>
          <c:order val="1"/>
          <c:tx>
            <c:strRef>
              <c:f>'総　数'!$D$68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数'!$E$68:$Y$68</c:f>
              <c:numCache>
                <c:formatCode>General</c:formatCode>
                <c:ptCount val="21"/>
                <c:pt idx="0">
                  <c:v>1525</c:v>
                </c:pt>
                <c:pt idx="1">
                  <c:v>1656</c:v>
                </c:pt>
                <c:pt idx="2">
                  <c:v>1344</c:v>
                </c:pt>
                <c:pt idx="3">
                  <c:v>1521</c:v>
                </c:pt>
                <c:pt idx="4">
                  <c:v>1494</c:v>
                </c:pt>
                <c:pt idx="5">
                  <c:v>2190</c:v>
                </c:pt>
                <c:pt idx="6">
                  <c:v>425</c:v>
                </c:pt>
                <c:pt idx="7">
                  <c:v>231</c:v>
                </c:pt>
                <c:pt idx="8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21-4AEC-B125-66DD7AF555B3}"/>
            </c:ext>
          </c:extLst>
        </c:ser>
        <c:ser>
          <c:idx val="2"/>
          <c:order val="2"/>
          <c:tx>
            <c:strRef>
              <c:f>'総　数'!$D$69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数'!$E$69:$Y$69</c:f>
              <c:numCache>
                <c:formatCode>General</c:formatCode>
                <c:ptCount val="21"/>
                <c:pt idx="0">
                  <c:v>1447</c:v>
                </c:pt>
                <c:pt idx="1">
                  <c:v>1467</c:v>
                </c:pt>
                <c:pt idx="2">
                  <c:v>1217</c:v>
                </c:pt>
                <c:pt idx="3">
                  <c:v>1450</c:v>
                </c:pt>
                <c:pt idx="4">
                  <c:v>1301</c:v>
                </c:pt>
                <c:pt idx="5">
                  <c:v>2049</c:v>
                </c:pt>
                <c:pt idx="6">
                  <c:v>470</c:v>
                </c:pt>
                <c:pt idx="7">
                  <c:v>278</c:v>
                </c:pt>
                <c:pt idx="8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21-4AEC-B125-66DD7AF55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930352"/>
        <c:axId val="819931920"/>
      </c:barChart>
      <c:lineChart>
        <c:grouping val="standard"/>
        <c:varyColors val="0"/>
        <c:ser>
          <c:idx val="3"/>
          <c:order val="3"/>
          <c:tx>
            <c:strRef>
              <c:f>'総　数'!$D$70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数'!$E$70:$Y$70</c:f>
              <c:numCache>
                <c:formatCode>General</c:formatCode>
                <c:ptCount val="21"/>
                <c:pt idx="0">
                  <c:v>1.0337391304347801</c:v>
                </c:pt>
                <c:pt idx="1">
                  <c:v>1.0486903962390799</c:v>
                </c:pt>
                <c:pt idx="2">
                  <c:v>0.84829413713150004</c:v>
                </c:pt>
                <c:pt idx="3">
                  <c:v>0.97859025032938096</c:v>
                </c:pt>
                <c:pt idx="4">
                  <c:v>0.91910555738244004</c:v>
                </c:pt>
                <c:pt idx="5">
                  <c:v>1.4041073203047301</c:v>
                </c:pt>
                <c:pt idx="6">
                  <c:v>0.29200652528548099</c:v>
                </c:pt>
                <c:pt idx="7">
                  <c:v>0.168878566689</c:v>
                </c:pt>
                <c:pt idx="8">
                  <c:v>0.15371845949499999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21-4AEC-B125-66DD7AF555B3}"/>
            </c:ext>
          </c:extLst>
        </c:ser>
        <c:ser>
          <c:idx val="4"/>
          <c:order val="4"/>
          <c:tx>
            <c:strRef>
              <c:f>'総　数'!$D$71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数'!$E$71:$Y$71</c:f>
              <c:numCache>
                <c:formatCode>General</c:formatCode>
                <c:ptCount val="21"/>
                <c:pt idx="0">
                  <c:v>0.53043478260869503</c:v>
                </c:pt>
                <c:pt idx="1">
                  <c:v>0.55607790463398199</c:v>
                </c:pt>
                <c:pt idx="2">
                  <c:v>0.44518052335210301</c:v>
                </c:pt>
                <c:pt idx="3">
                  <c:v>0.50098814229249</c:v>
                </c:pt>
                <c:pt idx="4">
                  <c:v>0.49128576126274298</c:v>
                </c:pt>
                <c:pt idx="5">
                  <c:v>0.72540576349784702</c:v>
                </c:pt>
                <c:pt idx="6">
                  <c:v>0.138662316476346</c:v>
                </c:pt>
                <c:pt idx="7">
                  <c:v>7.6642335766000005E-2</c:v>
                </c:pt>
                <c:pt idx="8">
                  <c:v>6.7065073040999998E-2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21-4AEC-B125-66DD7AF555B3}"/>
            </c:ext>
          </c:extLst>
        </c:ser>
        <c:ser>
          <c:idx val="5"/>
          <c:order val="5"/>
          <c:tx>
            <c:strRef>
              <c:f>'総　数'!$D$72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数'!$E$72:$Y$72</c:f>
              <c:numCache>
                <c:formatCode>General</c:formatCode>
                <c:ptCount val="21"/>
                <c:pt idx="0">
                  <c:v>0.50330434782608602</c:v>
                </c:pt>
                <c:pt idx="1">
                  <c:v>0.49261249160510401</c:v>
                </c:pt>
                <c:pt idx="2">
                  <c:v>0.40311361377939697</c:v>
                </c:pt>
                <c:pt idx="3">
                  <c:v>0.47760210803689102</c:v>
                </c:pt>
                <c:pt idx="4">
                  <c:v>0.427819796119697</c:v>
                </c:pt>
                <c:pt idx="5">
                  <c:v>0.67870155680689004</c:v>
                </c:pt>
                <c:pt idx="6">
                  <c:v>0.15334420880913499</c:v>
                </c:pt>
                <c:pt idx="7">
                  <c:v>9.2236230922000007E-2</c:v>
                </c:pt>
                <c:pt idx="8">
                  <c:v>8.6653386454000003E-2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21-4AEC-B125-66DD7AF55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932312"/>
        <c:axId val="819931528"/>
      </c:lineChart>
      <c:catAx>
        <c:axId val="81993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31920"/>
        <c:crosses val="autoZero"/>
        <c:auto val="1"/>
        <c:lblAlgn val="ctr"/>
        <c:lblOffset val="100"/>
        <c:noMultiLvlLbl val="0"/>
      </c:catAx>
      <c:valAx>
        <c:axId val="819931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30352"/>
        <c:crosses val="autoZero"/>
        <c:crossBetween val="between"/>
      </c:valAx>
      <c:valAx>
        <c:axId val="819931528"/>
        <c:scaling>
          <c:orientation val="minMax"/>
          <c:max val="1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32312"/>
        <c:crosses val="max"/>
        <c:crossBetween val="between"/>
        <c:majorUnit val="3"/>
      </c:valAx>
      <c:catAx>
        <c:axId val="819932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99315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数'!$E$73:$Y$73</c:f>
              <c:numCache>
                <c:formatCode>General</c:formatCode>
                <c:ptCount val="21"/>
                <c:pt idx="0">
                  <c:v>154802</c:v>
                </c:pt>
                <c:pt idx="1">
                  <c:v>147275</c:v>
                </c:pt>
                <c:pt idx="2">
                  <c:v>140215</c:v>
                </c:pt>
                <c:pt idx="3">
                  <c:v>111441</c:v>
                </c:pt>
                <c:pt idx="4">
                  <c:v>148674</c:v>
                </c:pt>
                <c:pt idx="5">
                  <c:v>105486</c:v>
                </c:pt>
                <c:pt idx="6">
                  <c:v>144260</c:v>
                </c:pt>
                <c:pt idx="7">
                  <c:v>115151</c:v>
                </c:pt>
                <c:pt idx="8">
                  <c:v>126105</c:v>
                </c:pt>
                <c:pt idx="9">
                  <c:v>113709</c:v>
                </c:pt>
                <c:pt idx="10">
                  <c:v>75666</c:v>
                </c:pt>
                <c:pt idx="11">
                  <c:v>139209</c:v>
                </c:pt>
                <c:pt idx="12">
                  <c:v>139078</c:v>
                </c:pt>
                <c:pt idx="13">
                  <c:v>114548</c:v>
                </c:pt>
                <c:pt idx="14">
                  <c:v>94755</c:v>
                </c:pt>
                <c:pt idx="15">
                  <c:v>137040</c:v>
                </c:pt>
                <c:pt idx="16" formatCode="#,##0_ ">
                  <c:v>98212</c:v>
                </c:pt>
                <c:pt idx="17" formatCode="#,##0_ ">
                  <c:v>129371</c:v>
                </c:pt>
                <c:pt idx="18" formatCode="#,##0_ ">
                  <c:v>86045</c:v>
                </c:pt>
                <c:pt idx="19" formatCode="#,##0_ ">
                  <c:v>99304</c:v>
                </c:pt>
                <c:pt idx="20" formatCode="#,##0_ ">
                  <c:v>97069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D-4F52-AE91-AECE3940B243}"/>
            </c:ext>
          </c:extLst>
        </c:ser>
        <c:ser>
          <c:idx val="1"/>
          <c:order val="1"/>
          <c:tx>
            <c:strRef>
              <c:f>'総　数'!$D$74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数'!$E$74:$Y$74</c:f>
              <c:numCache>
                <c:formatCode>General</c:formatCode>
                <c:ptCount val="21"/>
                <c:pt idx="0">
                  <c:v>81132</c:v>
                </c:pt>
                <c:pt idx="1">
                  <c:v>76935</c:v>
                </c:pt>
                <c:pt idx="2">
                  <c:v>73006</c:v>
                </c:pt>
                <c:pt idx="3">
                  <c:v>58361</c:v>
                </c:pt>
                <c:pt idx="4">
                  <c:v>77796</c:v>
                </c:pt>
                <c:pt idx="5">
                  <c:v>54890</c:v>
                </c:pt>
                <c:pt idx="6">
                  <c:v>75111</c:v>
                </c:pt>
                <c:pt idx="7">
                  <c:v>59384</c:v>
                </c:pt>
                <c:pt idx="8">
                  <c:v>65722</c:v>
                </c:pt>
                <c:pt idx="9">
                  <c:v>59271</c:v>
                </c:pt>
                <c:pt idx="10">
                  <c:v>39770</c:v>
                </c:pt>
                <c:pt idx="11">
                  <c:v>71910</c:v>
                </c:pt>
                <c:pt idx="12">
                  <c:v>72443</c:v>
                </c:pt>
                <c:pt idx="13">
                  <c:v>59095</c:v>
                </c:pt>
                <c:pt idx="14">
                  <c:v>48784</c:v>
                </c:pt>
                <c:pt idx="15">
                  <c:v>71215</c:v>
                </c:pt>
                <c:pt idx="16" formatCode="#,##0_ ">
                  <c:v>51193</c:v>
                </c:pt>
                <c:pt idx="17" formatCode="#,##0_ ">
                  <c:v>67027</c:v>
                </c:pt>
                <c:pt idx="18" formatCode="#,##0_ ">
                  <c:v>44496</c:v>
                </c:pt>
                <c:pt idx="19" formatCode="#,##0_ ">
                  <c:v>51630</c:v>
                </c:pt>
                <c:pt idx="20" formatCode="#,##0_ ">
                  <c:v>50068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6D-4F52-AE91-AECE3940B243}"/>
            </c:ext>
          </c:extLst>
        </c:ser>
        <c:ser>
          <c:idx val="2"/>
          <c:order val="2"/>
          <c:tx>
            <c:strRef>
              <c:f>'総　数'!$D$75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数'!$E$75:$Y$75</c:f>
              <c:numCache>
                <c:formatCode>General</c:formatCode>
                <c:ptCount val="21"/>
                <c:pt idx="0">
                  <c:v>73670</c:v>
                </c:pt>
                <c:pt idx="1">
                  <c:v>70340</c:v>
                </c:pt>
                <c:pt idx="2">
                  <c:v>67209</c:v>
                </c:pt>
                <c:pt idx="3">
                  <c:v>53080</c:v>
                </c:pt>
                <c:pt idx="4">
                  <c:v>70878</c:v>
                </c:pt>
                <c:pt idx="5">
                  <c:v>50596</c:v>
                </c:pt>
                <c:pt idx="6">
                  <c:v>69149</c:v>
                </c:pt>
                <c:pt idx="7">
                  <c:v>55767</c:v>
                </c:pt>
                <c:pt idx="8">
                  <c:v>60383</c:v>
                </c:pt>
                <c:pt idx="9">
                  <c:v>54438</c:v>
                </c:pt>
                <c:pt idx="10">
                  <c:v>35896</c:v>
                </c:pt>
                <c:pt idx="11">
                  <c:v>67299</c:v>
                </c:pt>
                <c:pt idx="12">
                  <c:v>66635</c:v>
                </c:pt>
                <c:pt idx="13">
                  <c:v>55453</c:v>
                </c:pt>
                <c:pt idx="14">
                  <c:v>45971</c:v>
                </c:pt>
                <c:pt idx="15">
                  <c:v>65825</c:v>
                </c:pt>
                <c:pt idx="16" formatCode="#,##0_ ">
                  <c:v>47019</c:v>
                </c:pt>
                <c:pt idx="17" formatCode="#,##0_ ">
                  <c:v>62344</c:v>
                </c:pt>
                <c:pt idx="18" formatCode="#,##0_ ">
                  <c:v>41549</c:v>
                </c:pt>
                <c:pt idx="19" formatCode="#,##0_ ">
                  <c:v>47674</c:v>
                </c:pt>
                <c:pt idx="20" formatCode="#,##0_ ">
                  <c:v>47001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6D-4F52-AE91-AECE3940B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929960"/>
        <c:axId val="819931136"/>
      </c:barChart>
      <c:lineChart>
        <c:grouping val="standard"/>
        <c:varyColors val="0"/>
        <c:ser>
          <c:idx val="3"/>
          <c:order val="3"/>
          <c:tx>
            <c:strRef>
              <c:f>'総　数'!$D$76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数'!$E$76:$Y$76</c:f>
              <c:numCache>
                <c:formatCode>General</c:formatCode>
                <c:ptCount val="21"/>
                <c:pt idx="0">
                  <c:v>53.844173913043399</c:v>
                </c:pt>
                <c:pt idx="1">
                  <c:v>49.454331766286003</c:v>
                </c:pt>
                <c:pt idx="2">
                  <c:v>46.444186816826701</c:v>
                </c:pt>
                <c:pt idx="3">
                  <c:v>36.706521739130402</c:v>
                </c:pt>
                <c:pt idx="4">
                  <c:v>48.889838868793099</c:v>
                </c:pt>
                <c:pt idx="5">
                  <c:v>34.940708843987998</c:v>
                </c:pt>
                <c:pt idx="6">
                  <c:v>47.066884176182697</c:v>
                </c:pt>
                <c:pt idx="7">
                  <c:v>38.205374917054002</c:v>
                </c:pt>
                <c:pt idx="8">
                  <c:v>41.867529880478003</c:v>
                </c:pt>
                <c:pt idx="9">
                  <c:v>37.689426599999997</c:v>
                </c:pt>
                <c:pt idx="10">
                  <c:v>25.0383852</c:v>
                </c:pt>
                <c:pt idx="11">
                  <c:v>45.973910199999999</c:v>
                </c:pt>
                <c:pt idx="12">
                  <c:v>44.391318200000001</c:v>
                </c:pt>
                <c:pt idx="13">
                  <c:v>36.445434300000002</c:v>
                </c:pt>
                <c:pt idx="14">
                  <c:v>30.157543</c:v>
                </c:pt>
                <c:pt idx="15">
                  <c:v>43.587786299999998</c:v>
                </c:pt>
                <c:pt idx="16" formatCode="#,##0.00_ ">
                  <c:v>31.2180547</c:v>
                </c:pt>
                <c:pt idx="17" formatCode="#,##0.00_ ">
                  <c:v>40.992080000000001</c:v>
                </c:pt>
                <c:pt idx="18" formatCode="#,##0.00_ ">
                  <c:v>27.255305669939801</c:v>
                </c:pt>
                <c:pt idx="19" formatCode="#,##0.00_ ">
                  <c:v>31.495084046938999</c:v>
                </c:pt>
                <c:pt idx="20" formatCode="#,##0.00_ ">
                  <c:v>30.756970849176199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6D-4F52-AE91-AECE3940B243}"/>
            </c:ext>
          </c:extLst>
        </c:ser>
        <c:ser>
          <c:idx val="4"/>
          <c:order val="4"/>
          <c:tx>
            <c:strRef>
              <c:f>'総　数'!$D$77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数'!$E$77:$Y$77</c:f>
              <c:numCache>
                <c:formatCode>General</c:formatCode>
                <c:ptCount val="21"/>
                <c:pt idx="0">
                  <c:v>28.219826086956498</c:v>
                </c:pt>
                <c:pt idx="1">
                  <c:v>25.8344526527871</c:v>
                </c:pt>
                <c:pt idx="2">
                  <c:v>24.182179529645499</c:v>
                </c:pt>
                <c:pt idx="3">
                  <c:v>19.222990777338602</c:v>
                </c:pt>
                <c:pt idx="4">
                  <c:v>25.582374219006901</c:v>
                </c:pt>
                <c:pt idx="5">
                  <c:v>18.1815170586286</c:v>
                </c:pt>
                <c:pt idx="6">
                  <c:v>24.506035889070102</c:v>
                </c:pt>
                <c:pt idx="7">
                  <c:v>19.702720637026999</c:v>
                </c:pt>
                <c:pt idx="8">
                  <c:v>21.820053120850002</c:v>
                </c:pt>
                <c:pt idx="9">
                  <c:v>19.645674499999998</c:v>
                </c:pt>
                <c:pt idx="10">
                  <c:v>13.1601588</c:v>
                </c:pt>
                <c:pt idx="11">
                  <c:v>23.748348700000001</c:v>
                </c:pt>
                <c:pt idx="12">
                  <c:v>23.122566200000001</c:v>
                </c:pt>
                <c:pt idx="13">
                  <c:v>18.802099900000002</c:v>
                </c:pt>
                <c:pt idx="14">
                  <c:v>15.526416299999999</c:v>
                </c:pt>
                <c:pt idx="15">
                  <c:v>22.651081399999999</c:v>
                </c:pt>
                <c:pt idx="16" formatCode="#,##0.00_ ">
                  <c:v>16.272409400000001</c:v>
                </c:pt>
                <c:pt idx="17" formatCode="#,##0.00_ ">
                  <c:v>21.237960000000001</c:v>
                </c:pt>
                <c:pt idx="18" formatCode="#,##0.00_ ">
                  <c:v>14.0943934114666</c:v>
                </c:pt>
                <c:pt idx="19" formatCode="#,##0.00_ ">
                  <c:v>16.374881065652001</c:v>
                </c:pt>
                <c:pt idx="20" formatCode="#,##0.00_ ">
                  <c:v>15.8643852978454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6D-4F52-AE91-AECE3940B243}"/>
            </c:ext>
          </c:extLst>
        </c:ser>
        <c:ser>
          <c:idx val="5"/>
          <c:order val="5"/>
          <c:tx>
            <c:strRef>
              <c:f>'総　数'!$D$78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数'!$E$78:$Y$78</c:f>
              <c:numCache>
                <c:formatCode>General</c:formatCode>
                <c:ptCount val="21"/>
                <c:pt idx="0">
                  <c:v>25.6243478260869</c:v>
                </c:pt>
                <c:pt idx="1">
                  <c:v>23.6198791134989</c:v>
                </c:pt>
                <c:pt idx="2">
                  <c:v>22.262007287181099</c:v>
                </c:pt>
                <c:pt idx="3">
                  <c:v>17.4835309617918</c:v>
                </c:pt>
                <c:pt idx="4">
                  <c:v>23.307464649786201</c:v>
                </c:pt>
                <c:pt idx="5">
                  <c:v>16.759191785359299</c:v>
                </c:pt>
                <c:pt idx="6">
                  <c:v>22.560848287112499</c:v>
                </c:pt>
                <c:pt idx="7">
                  <c:v>18.502654280026999</c:v>
                </c:pt>
                <c:pt idx="8">
                  <c:v>20.047476759628001</c:v>
                </c:pt>
                <c:pt idx="9">
                  <c:v>18.043752099999999</c:v>
                </c:pt>
                <c:pt idx="10">
                  <c:v>11.8782263</c:v>
                </c:pt>
                <c:pt idx="11">
                  <c:v>22.2255614</c:v>
                </c:pt>
                <c:pt idx="12">
                  <c:v>21.268751999999999</c:v>
                </c:pt>
                <c:pt idx="13">
                  <c:v>17.643334400000001</c:v>
                </c:pt>
                <c:pt idx="14">
                  <c:v>14.631126699999999</c:v>
                </c:pt>
                <c:pt idx="15">
                  <c:v>20.936704800000001</c:v>
                </c:pt>
                <c:pt idx="16" formatCode="#,##0.00_ ">
                  <c:v>14.945645300000001</c:v>
                </c:pt>
                <c:pt idx="17" formatCode="#,##0.00_ ">
                  <c:v>19.75412</c:v>
                </c:pt>
                <c:pt idx="18" formatCode="#,##0.00_ ">
                  <c:v>13.1609122584732</c:v>
                </c:pt>
                <c:pt idx="19" formatCode="#,##0.00_ ">
                  <c:v>15.120202981287999</c:v>
                </c:pt>
                <c:pt idx="20" formatCode="#,##0.00_ ">
                  <c:v>14.8925855513308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6D-4F52-AE91-AECE3940B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929176"/>
        <c:axId val="819932704"/>
      </c:lineChart>
      <c:catAx>
        <c:axId val="819929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31136"/>
        <c:crosses val="autoZero"/>
        <c:auto val="1"/>
        <c:lblAlgn val="ctr"/>
        <c:lblOffset val="100"/>
        <c:noMultiLvlLbl val="0"/>
      </c:catAx>
      <c:valAx>
        <c:axId val="819931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29960"/>
        <c:crosses val="autoZero"/>
        <c:crossBetween val="between"/>
      </c:valAx>
      <c:valAx>
        <c:axId val="81993270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29176"/>
        <c:crosses val="max"/>
        <c:crossBetween val="between"/>
      </c:valAx>
      <c:catAx>
        <c:axId val="819929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99327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</a:t>
            </a:r>
            <a:r>
              <a:rPr lang="en-US" sz="1400"/>
              <a:t>(Measles(excluding adults))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数'!$E$79:$Y$79</c:f>
              <c:numCache>
                <c:formatCode>General</c:formatCode>
                <c:ptCount val="21"/>
                <c:pt idx="0">
                  <c:v>5875</c:v>
                </c:pt>
                <c:pt idx="1">
                  <c:v>22552</c:v>
                </c:pt>
                <c:pt idx="2">
                  <c:v>33812</c:v>
                </c:pt>
                <c:pt idx="3">
                  <c:v>12473</c:v>
                </c:pt>
                <c:pt idx="4">
                  <c:v>8285</c:v>
                </c:pt>
                <c:pt idx="5">
                  <c:v>1547</c:v>
                </c:pt>
                <c:pt idx="6">
                  <c:v>537</c:v>
                </c:pt>
                <c:pt idx="7">
                  <c:v>516</c:v>
                </c:pt>
                <c:pt idx="8">
                  <c:v>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E-4AC4-8BFE-098A015BAF4A}"/>
            </c:ext>
          </c:extLst>
        </c:ser>
        <c:ser>
          <c:idx val="1"/>
          <c:order val="1"/>
          <c:tx>
            <c:strRef>
              <c:f>'総　数'!$D$80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数'!$E$80:$Y$80</c:f>
              <c:numCache>
                <c:formatCode>General</c:formatCode>
                <c:ptCount val="21"/>
                <c:pt idx="0">
                  <c:v>3244</c:v>
                </c:pt>
                <c:pt idx="1">
                  <c:v>12327</c:v>
                </c:pt>
                <c:pt idx="2">
                  <c:v>18223</c:v>
                </c:pt>
                <c:pt idx="3">
                  <c:v>6642</c:v>
                </c:pt>
                <c:pt idx="4">
                  <c:v>4472</c:v>
                </c:pt>
                <c:pt idx="5">
                  <c:v>865</c:v>
                </c:pt>
                <c:pt idx="6">
                  <c:v>304</c:v>
                </c:pt>
                <c:pt idx="7">
                  <c:v>286</c:v>
                </c:pt>
                <c:pt idx="8">
                  <c:v>1713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E-4AC4-8BFE-098A015BAF4A}"/>
            </c:ext>
          </c:extLst>
        </c:ser>
        <c:ser>
          <c:idx val="2"/>
          <c:order val="2"/>
          <c:tx>
            <c:strRef>
              <c:f>'総　数'!$D$81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数'!$E$81:$Y$81</c:f>
              <c:numCache>
                <c:formatCode>General</c:formatCode>
                <c:ptCount val="21"/>
                <c:pt idx="0">
                  <c:v>2631</c:v>
                </c:pt>
                <c:pt idx="1">
                  <c:v>10225</c:v>
                </c:pt>
                <c:pt idx="2">
                  <c:v>15589</c:v>
                </c:pt>
                <c:pt idx="3">
                  <c:v>5831</c:v>
                </c:pt>
                <c:pt idx="4">
                  <c:v>3813</c:v>
                </c:pt>
                <c:pt idx="5">
                  <c:v>682</c:v>
                </c:pt>
                <c:pt idx="6">
                  <c:v>233</c:v>
                </c:pt>
                <c:pt idx="7">
                  <c:v>230</c:v>
                </c:pt>
                <c:pt idx="8">
                  <c:v>1420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FE-4AC4-8BFE-098A015BA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300976"/>
        <c:axId val="625296664"/>
      </c:barChart>
      <c:lineChart>
        <c:grouping val="standard"/>
        <c:varyColors val="0"/>
        <c:ser>
          <c:idx val="3"/>
          <c:order val="3"/>
          <c:tx>
            <c:strRef>
              <c:f>'総　数'!$D$82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数'!$E$82:$Y$82</c:f>
              <c:numCache>
                <c:formatCode>General</c:formatCode>
                <c:ptCount val="21"/>
                <c:pt idx="0">
                  <c:v>2.0434782608695601</c:v>
                </c:pt>
                <c:pt idx="1">
                  <c:v>7.5728676964405599</c:v>
                </c:pt>
                <c:pt idx="2">
                  <c:v>11.1997350115932</c:v>
                </c:pt>
                <c:pt idx="3">
                  <c:v>4.10836627140975</c:v>
                </c:pt>
                <c:pt idx="4">
                  <c:v>2.7244327523840801</c:v>
                </c:pt>
                <c:pt idx="5">
                  <c:v>0.51242133156674396</c:v>
                </c:pt>
                <c:pt idx="6">
                  <c:v>0.175203915171289</c:v>
                </c:pt>
                <c:pt idx="7">
                  <c:v>0.171201061712</c:v>
                </c:pt>
                <c:pt idx="8">
                  <c:v>1.0401726427619999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FE-4AC4-8BFE-098A015BAF4A}"/>
            </c:ext>
          </c:extLst>
        </c:ser>
        <c:ser>
          <c:idx val="4"/>
          <c:order val="4"/>
          <c:tx>
            <c:strRef>
              <c:f>'総　数'!$D$83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数'!$E$83:$Y$83</c:f>
              <c:numCache>
                <c:formatCode>General</c:formatCode>
                <c:ptCount val="21"/>
                <c:pt idx="0">
                  <c:v>1.1283478260869499</c:v>
                </c:pt>
                <c:pt idx="1">
                  <c:v>4.1393552719946198</c:v>
                </c:pt>
                <c:pt idx="2">
                  <c:v>6.0361046704206602</c:v>
                </c:pt>
                <c:pt idx="3">
                  <c:v>2.1877470355731199</c:v>
                </c:pt>
                <c:pt idx="4">
                  <c:v>1.4705688918119</c:v>
                </c:pt>
                <c:pt idx="5">
                  <c:v>0.28651871480622698</c:v>
                </c:pt>
                <c:pt idx="6">
                  <c:v>9.9184339314844994E-2</c:v>
                </c:pt>
                <c:pt idx="7">
                  <c:v>9.4890510949000001E-2</c:v>
                </c:pt>
                <c:pt idx="8">
                  <c:v>0.56872509960200002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FE-4AC4-8BFE-098A015BAF4A}"/>
            </c:ext>
          </c:extLst>
        </c:ser>
        <c:ser>
          <c:idx val="5"/>
          <c:order val="5"/>
          <c:tx>
            <c:strRef>
              <c:f>'総　数'!$D$84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数'!$E$84:$Y$84</c:f>
              <c:numCache>
                <c:formatCode>General</c:formatCode>
                <c:ptCount val="21"/>
                <c:pt idx="0">
                  <c:v>0.91513043478260803</c:v>
                </c:pt>
                <c:pt idx="1">
                  <c:v>3.4335124244459299</c:v>
                </c:pt>
                <c:pt idx="2">
                  <c:v>5.1636303411725697</c:v>
                </c:pt>
                <c:pt idx="3">
                  <c:v>1.9206192358366201</c:v>
                </c:pt>
                <c:pt idx="4">
                  <c:v>1.2538638605721799</c:v>
                </c:pt>
                <c:pt idx="5">
                  <c:v>0.22590261676051701</c:v>
                </c:pt>
                <c:pt idx="6">
                  <c:v>7.60195758564437E-2</c:v>
                </c:pt>
                <c:pt idx="7">
                  <c:v>7.6310550763000001E-2</c:v>
                </c:pt>
                <c:pt idx="8">
                  <c:v>0.47144754316100002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FE-4AC4-8BFE-098A015BA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295488"/>
        <c:axId val="625295096"/>
      </c:lineChart>
      <c:catAx>
        <c:axId val="62530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6664"/>
        <c:crosses val="autoZero"/>
        <c:auto val="1"/>
        <c:lblAlgn val="ctr"/>
        <c:lblOffset val="100"/>
        <c:noMultiLvlLbl val="0"/>
      </c:catAx>
      <c:valAx>
        <c:axId val="6252966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300976"/>
        <c:crosses val="autoZero"/>
        <c:crossBetween val="between"/>
      </c:valAx>
      <c:valAx>
        <c:axId val="625295096"/>
        <c:scaling>
          <c:orientation val="minMax"/>
          <c:max val="1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5488"/>
        <c:crosses val="max"/>
        <c:crossBetween val="between"/>
        <c:majorUnit val="3"/>
      </c:valAx>
      <c:catAx>
        <c:axId val="625295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2950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数'!$E$85:$Y$85</c:f>
              <c:numCache>
                <c:formatCode>General</c:formatCode>
                <c:ptCount val="21"/>
                <c:pt idx="0">
                  <c:v>69070</c:v>
                </c:pt>
                <c:pt idx="1">
                  <c:v>132877</c:v>
                </c:pt>
                <c:pt idx="2">
                  <c:v>254711</c:v>
                </c:pt>
                <c:pt idx="3">
                  <c:v>180827</c:v>
                </c:pt>
                <c:pt idx="4">
                  <c:v>84734</c:v>
                </c:pt>
                <c:pt idx="5">
                  <c:v>127592</c:v>
                </c:pt>
                <c:pt idx="6">
                  <c:v>187837</c:v>
                </c:pt>
                <c:pt idx="7">
                  <c:v>200639</c:v>
                </c:pt>
                <c:pt idx="8">
                  <c:v>67803</c:v>
                </c:pt>
                <c:pt idx="9">
                  <c:v>65361</c:v>
                </c:pt>
                <c:pt idx="10">
                  <c:v>104568</c:v>
                </c:pt>
                <c:pt idx="11">
                  <c:v>179669</c:v>
                </c:pt>
                <c:pt idx="12">
                  <c:v>137110</c:v>
                </c:pt>
                <c:pt idx="13">
                  <c:v>71547</c:v>
                </c:pt>
                <c:pt idx="14">
                  <c:v>41016</c:v>
                </c:pt>
                <c:pt idx="15">
                  <c:v>46342</c:v>
                </c:pt>
                <c:pt idx="16" formatCode="#,##0_ ">
                  <c:v>81046</c:v>
                </c:pt>
                <c:pt idx="17" formatCode="#,##0_ ">
                  <c:v>158996</c:v>
                </c:pt>
                <c:pt idx="18" formatCode="#,##0_ ">
                  <c:v>77884</c:v>
                </c:pt>
                <c:pt idx="19" formatCode="#,##0_ ">
                  <c:v>23684</c:v>
                </c:pt>
                <c:pt idx="20" formatCode="#,##0_ ">
                  <c:v>15153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E-4C10-901D-24D1C7864551}"/>
            </c:ext>
          </c:extLst>
        </c:ser>
        <c:ser>
          <c:idx val="1"/>
          <c:order val="1"/>
          <c:tx>
            <c:strRef>
              <c:f>'総　数'!$D$86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数'!$E$86:$Y$86</c:f>
              <c:numCache>
                <c:formatCode>General</c:formatCode>
                <c:ptCount val="21"/>
                <c:pt idx="0">
                  <c:v>37654</c:v>
                </c:pt>
                <c:pt idx="1">
                  <c:v>71430</c:v>
                </c:pt>
                <c:pt idx="2">
                  <c:v>136013</c:v>
                </c:pt>
                <c:pt idx="3">
                  <c:v>96322</c:v>
                </c:pt>
                <c:pt idx="4">
                  <c:v>45740</c:v>
                </c:pt>
                <c:pt idx="5">
                  <c:v>68807</c:v>
                </c:pt>
                <c:pt idx="6">
                  <c:v>100604</c:v>
                </c:pt>
                <c:pt idx="7">
                  <c:v>106194</c:v>
                </c:pt>
                <c:pt idx="8">
                  <c:v>36701</c:v>
                </c:pt>
                <c:pt idx="9">
                  <c:v>35605</c:v>
                </c:pt>
                <c:pt idx="10">
                  <c:v>55967</c:v>
                </c:pt>
                <c:pt idx="11">
                  <c:v>95549</c:v>
                </c:pt>
                <c:pt idx="12">
                  <c:v>73231</c:v>
                </c:pt>
                <c:pt idx="13">
                  <c:v>38523</c:v>
                </c:pt>
                <c:pt idx="14">
                  <c:v>22335</c:v>
                </c:pt>
                <c:pt idx="15">
                  <c:v>25394</c:v>
                </c:pt>
                <c:pt idx="16" formatCode="#,##0_ ">
                  <c:v>43488</c:v>
                </c:pt>
                <c:pt idx="17" formatCode="#,##0_ ">
                  <c:v>84366</c:v>
                </c:pt>
                <c:pt idx="18" formatCode="#,##0_ ">
                  <c:v>41546</c:v>
                </c:pt>
                <c:pt idx="19" formatCode="#,##0_ ">
                  <c:v>13194</c:v>
                </c:pt>
                <c:pt idx="20" formatCode="#,##0_ ">
                  <c:v>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DE-4C10-901D-24D1C7864551}"/>
            </c:ext>
          </c:extLst>
        </c:ser>
        <c:ser>
          <c:idx val="2"/>
          <c:order val="2"/>
          <c:tx>
            <c:strRef>
              <c:f>'総　数'!$D$87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数'!$E$87:$Y$87</c:f>
              <c:numCache>
                <c:formatCode>General</c:formatCode>
                <c:ptCount val="21"/>
                <c:pt idx="0">
                  <c:v>31416</c:v>
                </c:pt>
                <c:pt idx="1">
                  <c:v>61447</c:v>
                </c:pt>
                <c:pt idx="2">
                  <c:v>118698</c:v>
                </c:pt>
                <c:pt idx="3">
                  <c:v>84505</c:v>
                </c:pt>
                <c:pt idx="4">
                  <c:v>38994</c:v>
                </c:pt>
                <c:pt idx="5">
                  <c:v>58785</c:v>
                </c:pt>
                <c:pt idx="6">
                  <c:v>87233</c:v>
                </c:pt>
                <c:pt idx="7">
                  <c:v>94445</c:v>
                </c:pt>
                <c:pt idx="8">
                  <c:v>31102</c:v>
                </c:pt>
                <c:pt idx="9">
                  <c:v>29756</c:v>
                </c:pt>
                <c:pt idx="10">
                  <c:v>48601</c:v>
                </c:pt>
                <c:pt idx="11">
                  <c:v>84120</c:v>
                </c:pt>
                <c:pt idx="12">
                  <c:v>63879</c:v>
                </c:pt>
                <c:pt idx="13">
                  <c:v>33024</c:v>
                </c:pt>
                <c:pt idx="14">
                  <c:v>18681</c:v>
                </c:pt>
                <c:pt idx="15">
                  <c:v>20948</c:v>
                </c:pt>
                <c:pt idx="16" formatCode="#,##0_ ">
                  <c:v>37558</c:v>
                </c:pt>
                <c:pt idx="17" formatCode="#,##0_ ">
                  <c:v>74630</c:v>
                </c:pt>
                <c:pt idx="18" formatCode="#,##0_ ">
                  <c:v>36338</c:v>
                </c:pt>
                <c:pt idx="19" formatCode="#,##0_ ">
                  <c:v>10490</c:v>
                </c:pt>
                <c:pt idx="20" formatCode="#,##0_ ">
                  <c:v>6457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DE-4C10-901D-24D1C786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294312"/>
        <c:axId val="625294704"/>
      </c:barChart>
      <c:lineChart>
        <c:grouping val="standard"/>
        <c:varyColors val="0"/>
        <c:ser>
          <c:idx val="3"/>
          <c:order val="3"/>
          <c:tx>
            <c:strRef>
              <c:f>'総　数'!$D$88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数'!$E$88:$Y$88</c:f>
              <c:numCache>
                <c:formatCode>General</c:formatCode>
                <c:ptCount val="21"/>
                <c:pt idx="0">
                  <c:v>24.024347826086899</c:v>
                </c:pt>
                <c:pt idx="1">
                  <c:v>44.619543317662803</c:v>
                </c:pt>
                <c:pt idx="2">
                  <c:v>84.369327591917795</c:v>
                </c:pt>
                <c:pt idx="3">
                  <c:v>59.560935441370198</c:v>
                </c:pt>
                <c:pt idx="4">
                  <c:v>27.863860572180201</c:v>
                </c:pt>
                <c:pt idx="5">
                  <c:v>42.263000993706498</c:v>
                </c:pt>
                <c:pt idx="6">
                  <c:v>61.284502446982003</c:v>
                </c:pt>
                <c:pt idx="7">
                  <c:v>66.569011280690006</c:v>
                </c:pt>
                <c:pt idx="8">
                  <c:v>22.510956175299</c:v>
                </c:pt>
                <c:pt idx="9">
                  <c:v>21.664235999999999</c:v>
                </c:pt>
                <c:pt idx="10">
                  <c:v>34.6022502</c:v>
                </c:pt>
                <c:pt idx="11">
                  <c:v>59.335865300000002</c:v>
                </c:pt>
                <c:pt idx="12">
                  <c:v>43.763166300000002</c:v>
                </c:pt>
                <c:pt idx="13">
                  <c:v>22.7639198</c:v>
                </c:pt>
                <c:pt idx="14">
                  <c:v>13.054105699999999</c:v>
                </c:pt>
                <c:pt idx="15">
                  <c:v>14.739821900000001</c:v>
                </c:pt>
                <c:pt idx="16" formatCode="#,##0.00_ ">
                  <c:v>25.761602</c:v>
                </c:pt>
                <c:pt idx="17" formatCode="#,##0.00_ ">
                  <c:v>50.378959999999999</c:v>
                </c:pt>
                <c:pt idx="18" formatCode="#,##0.00_ ">
                  <c:v>24.6702565726956</c:v>
                </c:pt>
                <c:pt idx="19" formatCode="#,##0.00_ ">
                  <c:v>7.5115762765619998</c:v>
                </c:pt>
                <c:pt idx="20" formatCode="#,##0.00_ ">
                  <c:v>4.8013307984790901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DE-4C10-901D-24D1C7864551}"/>
            </c:ext>
          </c:extLst>
        </c:ser>
        <c:ser>
          <c:idx val="4"/>
          <c:order val="4"/>
          <c:tx>
            <c:strRef>
              <c:f>'総　数'!$D$89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数'!$E$89:$Y$89</c:f>
              <c:numCache>
                <c:formatCode>General</c:formatCode>
                <c:ptCount val="21"/>
                <c:pt idx="0">
                  <c:v>13.097043478260799</c:v>
                </c:pt>
                <c:pt idx="1">
                  <c:v>23.9858965748824</c:v>
                </c:pt>
                <c:pt idx="2">
                  <c:v>45.052335210334498</c:v>
                </c:pt>
                <c:pt idx="3">
                  <c:v>31.726613965744399</c:v>
                </c:pt>
                <c:pt idx="4">
                  <c:v>15.041104899704001</c:v>
                </c:pt>
                <c:pt idx="5">
                  <c:v>22.791321629678698</c:v>
                </c:pt>
                <c:pt idx="6">
                  <c:v>32.823491027732402</c:v>
                </c:pt>
                <c:pt idx="7">
                  <c:v>35.233576642335997</c:v>
                </c:pt>
                <c:pt idx="8">
                  <c:v>12.184926958830999</c:v>
                </c:pt>
                <c:pt idx="9">
                  <c:v>11.8014584</c:v>
                </c:pt>
                <c:pt idx="10">
                  <c:v>18.5198544</c:v>
                </c:pt>
                <c:pt idx="11">
                  <c:v>31.555151899999998</c:v>
                </c:pt>
                <c:pt idx="12">
                  <c:v>23.374082300000001</c:v>
                </c:pt>
                <c:pt idx="13">
                  <c:v>12.2567611</c:v>
                </c:pt>
                <c:pt idx="14">
                  <c:v>7.1085295999999998</c:v>
                </c:pt>
                <c:pt idx="15">
                  <c:v>8.0769720100000004</c:v>
                </c:pt>
                <c:pt idx="16" formatCode="#,##0.00_ ">
                  <c:v>13.823267599999999</c:v>
                </c:pt>
                <c:pt idx="17" formatCode="#,##0.00_ ">
                  <c:v>26.731940000000002</c:v>
                </c:pt>
                <c:pt idx="18" formatCode="#,##0.00_ ">
                  <c:v>13.1599619892303</c:v>
                </c:pt>
                <c:pt idx="19" formatCode="#,##0.00_ ">
                  <c:v>4.1845861084680003</c:v>
                </c:pt>
                <c:pt idx="20" formatCode="#,##0.00_ ">
                  <c:v>2.7553865652725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DE-4C10-901D-24D1C7864551}"/>
            </c:ext>
          </c:extLst>
        </c:ser>
        <c:ser>
          <c:idx val="5"/>
          <c:order val="5"/>
          <c:tx>
            <c:strRef>
              <c:f>'総　数'!$D$90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数'!$E$90:$Y$90</c:f>
              <c:numCache>
                <c:formatCode>General</c:formatCode>
                <c:ptCount val="21"/>
                <c:pt idx="0">
                  <c:v>10.927304347826</c:v>
                </c:pt>
                <c:pt idx="1">
                  <c:v>20.6336467427803</c:v>
                </c:pt>
                <c:pt idx="2">
                  <c:v>39.316992381583297</c:v>
                </c:pt>
                <c:pt idx="3">
                  <c:v>27.834321475625799</c:v>
                </c:pt>
                <c:pt idx="4">
                  <c:v>12.8227556724761</c:v>
                </c:pt>
                <c:pt idx="5">
                  <c:v>19.4716793640278</c:v>
                </c:pt>
                <c:pt idx="6">
                  <c:v>28.461011419249498</c:v>
                </c:pt>
                <c:pt idx="7">
                  <c:v>31.335434638353998</c:v>
                </c:pt>
                <c:pt idx="8">
                  <c:v>10.326029216466999</c:v>
                </c:pt>
                <c:pt idx="9">
                  <c:v>9.8627775900000003</c:v>
                </c:pt>
                <c:pt idx="10">
                  <c:v>16.0823958</c:v>
                </c:pt>
                <c:pt idx="11">
                  <c:v>27.780713299999999</c:v>
                </c:pt>
                <c:pt idx="12">
                  <c:v>20.389083899999999</c:v>
                </c:pt>
                <c:pt idx="13">
                  <c:v>10.507158799999999</c:v>
                </c:pt>
                <c:pt idx="14">
                  <c:v>5.9455760700000004</c:v>
                </c:pt>
                <c:pt idx="15">
                  <c:v>6.6628498699999996</c:v>
                </c:pt>
                <c:pt idx="16" formatCode="#,##0.00_ ">
                  <c:v>11.9383344</c:v>
                </c:pt>
                <c:pt idx="17" formatCode="#,##0.00_ ">
                  <c:v>23.647020000000001</c:v>
                </c:pt>
                <c:pt idx="18" formatCode="#,##0.00_ ">
                  <c:v>11.510294583465299</c:v>
                </c:pt>
                <c:pt idx="19" formatCode="#,##0.00_ ">
                  <c:v>3.3269901680939999</c:v>
                </c:pt>
                <c:pt idx="20" formatCode="#,##0.00_ ">
                  <c:v>2.04594423320659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DE-4C10-901D-24D1C786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300192"/>
        <c:axId val="625293920"/>
      </c:lineChart>
      <c:catAx>
        <c:axId val="625294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4704"/>
        <c:crosses val="autoZero"/>
        <c:auto val="1"/>
        <c:lblAlgn val="ctr"/>
        <c:lblOffset val="100"/>
        <c:noMultiLvlLbl val="0"/>
      </c:catAx>
      <c:valAx>
        <c:axId val="6252947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4312"/>
        <c:crosses val="autoZero"/>
        <c:crossBetween val="between"/>
      </c:valAx>
      <c:valAx>
        <c:axId val="62529392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300192"/>
        <c:crosses val="max"/>
        <c:crossBetween val="between"/>
      </c:valAx>
      <c:catAx>
        <c:axId val="62530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2939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数'!$E$91:$Y$91</c:f>
              <c:numCache>
                <c:formatCode>General</c:formatCode>
                <c:ptCount val="21"/>
                <c:pt idx="0">
                  <c:v>1084</c:v>
                </c:pt>
                <c:pt idx="1">
                  <c:v>1430</c:v>
                </c:pt>
                <c:pt idx="2">
                  <c:v>1338</c:v>
                </c:pt>
                <c:pt idx="3">
                  <c:v>1017</c:v>
                </c:pt>
                <c:pt idx="4">
                  <c:v>1019</c:v>
                </c:pt>
                <c:pt idx="5">
                  <c:v>766</c:v>
                </c:pt>
                <c:pt idx="6">
                  <c:v>726</c:v>
                </c:pt>
                <c:pt idx="7">
                  <c:v>823</c:v>
                </c:pt>
                <c:pt idx="8">
                  <c:v>824</c:v>
                </c:pt>
                <c:pt idx="9">
                  <c:v>843</c:v>
                </c:pt>
                <c:pt idx="10">
                  <c:v>503</c:v>
                </c:pt>
                <c:pt idx="11">
                  <c:v>635</c:v>
                </c:pt>
                <c:pt idx="12">
                  <c:v>4629</c:v>
                </c:pt>
                <c:pt idx="13">
                  <c:v>476</c:v>
                </c:pt>
                <c:pt idx="14">
                  <c:v>676</c:v>
                </c:pt>
                <c:pt idx="15">
                  <c:v>414</c:v>
                </c:pt>
                <c:pt idx="16" formatCode="#,##0_ ">
                  <c:v>494</c:v>
                </c:pt>
                <c:pt idx="17" formatCode="#,##0_ ">
                  <c:v>401</c:v>
                </c:pt>
                <c:pt idx="18" formatCode="#,##0_ ">
                  <c:v>441</c:v>
                </c:pt>
                <c:pt idx="19" formatCode="#,##0_ ">
                  <c:v>560</c:v>
                </c:pt>
                <c:pt idx="20" formatCode="#,##0_ 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2EC-AF57-1A58B17C339A}"/>
            </c:ext>
          </c:extLst>
        </c:ser>
        <c:ser>
          <c:idx val="1"/>
          <c:order val="1"/>
          <c:tx>
            <c:strRef>
              <c:f>'総　数'!$D$92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数'!$E$92:$Y$92</c:f>
              <c:numCache>
                <c:formatCode>General</c:formatCode>
                <c:ptCount val="21"/>
                <c:pt idx="0">
                  <c:v>567</c:v>
                </c:pt>
                <c:pt idx="1">
                  <c:v>692</c:v>
                </c:pt>
                <c:pt idx="2">
                  <c:v>620</c:v>
                </c:pt>
                <c:pt idx="3">
                  <c:v>473</c:v>
                </c:pt>
                <c:pt idx="4">
                  <c:v>515</c:v>
                </c:pt>
                <c:pt idx="5">
                  <c:v>369</c:v>
                </c:pt>
                <c:pt idx="6">
                  <c:v>348</c:v>
                </c:pt>
                <c:pt idx="7">
                  <c:v>390</c:v>
                </c:pt>
                <c:pt idx="8">
                  <c:v>388</c:v>
                </c:pt>
                <c:pt idx="9">
                  <c:v>402</c:v>
                </c:pt>
                <c:pt idx="10">
                  <c:v>227</c:v>
                </c:pt>
                <c:pt idx="11">
                  <c:v>293</c:v>
                </c:pt>
                <c:pt idx="12">
                  <c:v>2398</c:v>
                </c:pt>
                <c:pt idx="13">
                  <c:v>223</c:v>
                </c:pt>
                <c:pt idx="14">
                  <c:v>302</c:v>
                </c:pt>
                <c:pt idx="15">
                  <c:v>205</c:v>
                </c:pt>
                <c:pt idx="16" formatCode="#,##0_ ">
                  <c:v>247</c:v>
                </c:pt>
                <c:pt idx="17" formatCode="#,##0_ ">
                  <c:v>187</c:v>
                </c:pt>
                <c:pt idx="18" formatCode="#,##0_ ">
                  <c:v>219</c:v>
                </c:pt>
                <c:pt idx="19" formatCode="#,##0_ ">
                  <c:v>230</c:v>
                </c:pt>
                <c:pt idx="20" formatCode="#,##0_ 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2EC-AF57-1A58B17C339A}"/>
            </c:ext>
          </c:extLst>
        </c:ser>
        <c:ser>
          <c:idx val="2"/>
          <c:order val="2"/>
          <c:tx>
            <c:strRef>
              <c:f>'総　数'!$D$93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数'!$E$93:$Y$93</c:f>
              <c:numCache>
                <c:formatCode>General</c:formatCode>
                <c:ptCount val="21"/>
                <c:pt idx="0">
                  <c:v>517</c:v>
                </c:pt>
                <c:pt idx="1">
                  <c:v>738</c:v>
                </c:pt>
                <c:pt idx="2">
                  <c:v>718</c:v>
                </c:pt>
                <c:pt idx="3">
                  <c:v>544</c:v>
                </c:pt>
                <c:pt idx="4">
                  <c:v>504</c:v>
                </c:pt>
                <c:pt idx="5">
                  <c:v>397</c:v>
                </c:pt>
                <c:pt idx="6">
                  <c:v>378</c:v>
                </c:pt>
                <c:pt idx="7">
                  <c:v>433</c:v>
                </c:pt>
                <c:pt idx="8">
                  <c:v>436</c:v>
                </c:pt>
                <c:pt idx="9">
                  <c:v>441</c:v>
                </c:pt>
                <c:pt idx="10">
                  <c:v>276</c:v>
                </c:pt>
                <c:pt idx="11">
                  <c:v>342</c:v>
                </c:pt>
                <c:pt idx="12">
                  <c:v>2231</c:v>
                </c:pt>
                <c:pt idx="13">
                  <c:v>253</c:v>
                </c:pt>
                <c:pt idx="14">
                  <c:v>374</c:v>
                </c:pt>
                <c:pt idx="15">
                  <c:v>209</c:v>
                </c:pt>
                <c:pt idx="16" formatCode="#,##0_ ">
                  <c:v>247</c:v>
                </c:pt>
                <c:pt idx="17" formatCode="#,##0_ ">
                  <c:v>214</c:v>
                </c:pt>
                <c:pt idx="18" formatCode="#,##0_ ">
                  <c:v>222</c:v>
                </c:pt>
                <c:pt idx="19" formatCode="#,##0_ ">
                  <c:v>330</c:v>
                </c:pt>
                <c:pt idx="20" formatCode="#,##0_ 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CB-42EC-AF57-1A58B17C3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295880"/>
        <c:axId val="625300584"/>
      </c:barChart>
      <c:lineChart>
        <c:grouping val="standard"/>
        <c:varyColors val="0"/>
        <c:ser>
          <c:idx val="3"/>
          <c:order val="3"/>
          <c:tx>
            <c:strRef>
              <c:f>'総　数'!$D$94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数'!$E$94:$Y$94</c:f>
              <c:numCache>
                <c:formatCode>General</c:formatCode>
                <c:ptCount val="21"/>
                <c:pt idx="0">
                  <c:v>1.84040747028862</c:v>
                </c:pt>
                <c:pt idx="1">
                  <c:v>2.28799999999999</c:v>
                </c:pt>
                <c:pt idx="2">
                  <c:v>2.1104100946372202</c:v>
                </c:pt>
                <c:pt idx="3">
                  <c:v>1.60410094637224</c:v>
                </c:pt>
                <c:pt idx="4">
                  <c:v>1.6072555205047301</c:v>
                </c:pt>
                <c:pt idx="5">
                  <c:v>1.2101105845181599</c:v>
                </c:pt>
                <c:pt idx="6">
                  <c:v>1.1186440677966101</c:v>
                </c:pt>
                <c:pt idx="7">
                  <c:v>1.298107255521</c:v>
                </c:pt>
                <c:pt idx="8">
                  <c:v>1.2541856925420001</c:v>
                </c:pt>
                <c:pt idx="9">
                  <c:v>1.2526003000000001</c:v>
                </c:pt>
                <c:pt idx="10">
                  <c:v>0.746290801</c:v>
                </c:pt>
                <c:pt idx="11">
                  <c:v>0.93657817099999996</c:v>
                </c:pt>
                <c:pt idx="12">
                  <c:v>6.8476331400000001</c:v>
                </c:pt>
                <c:pt idx="13">
                  <c:v>0.69897209999999999</c:v>
                </c:pt>
                <c:pt idx="14">
                  <c:v>0.99120234600000001</c:v>
                </c:pt>
                <c:pt idx="15">
                  <c:v>0.60614934099999995</c:v>
                </c:pt>
                <c:pt idx="16" formatCode="#,##0.00_ ">
                  <c:v>0.71906841300000002</c:v>
                </c:pt>
                <c:pt idx="17" formatCode="#,##0.00_ ">
                  <c:v>0.57948</c:v>
                </c:pt>
                <c:pt idx="18" formatCode="#,##0.00_ ">
                  <c:v>0.63453237410071905</c:v>
                </c:pt>
                <c:pt idx="19" formatCode="#,##0.00_ ">
                  <c:v>0.80459770114899998</c:v>
                </c:pt>
                <c:pt idx="20" formatCode="#,##0.00_ ">
                  <c:v>0.49423631123919298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CB-42EC-AF57-1A58B17C339A}"/>
            </c:ext>
          </c:extLst>
        </c:ser>
        <c:ser>
          <c:idx val="4"/>
          <c:order val="4"/>
          <c:tx>
            <c:strRef>
              <c:f>'総　数'!$D$95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数'!$E$95:$Y$95</c:f>
              <c:numCache>
                <c:formatCode>General</c:formatCode>
                <c:ptCount val="21"/>
                <c:pt idx="0">
                  <c:v>0.96264855687606099</c:v>
                </c:pt>
                <c:pt idx="1">
                  <c:v>1.10719999999999</c:v>
                </c:pt>
                <c:pt idx="2">
                  <c:v>0.97791798107255501</c:v>
                </c:pt>
                <c:pt idx="3">
                  <c:v>0.74605678233438499</c:v>
                </c:pt>
                <c:pt idx="4">
                  <c:v>0.81230283911671897</c:v>
                </c:pt>
                <c:pt idx="5">
                  <c:v>0.582938388625592</c:v>
                </c:pt>
                <c:pt idx="6">
                  <c:v>0.536209553158706</c:v>
                </c:pt>
                <c:pt idx="7">
                  <c:v>0.61514195583599995</c:v>
                </c:pt>
                <c:pt idx="8">
                  <c:v>0.590563165906</c:v>
                </c:pt>
                <c:pt idx="9">
                  <c:v>0.59732540899999997</c:v>
                </c:pt>
                <c:pt idx="10">
                  <c:v>0.33679525199999999</c:v>
                </c:pt>
                <c:pt idx="11">
                  <c:v>0.43215339200000003</c:v>
                </c:pt>
                <c:pt idx="12">
                  <c:v>3.5473372799999998</c:v>
                </c:pt>
                <c:pt idx="13">
                  <c:v>0.32745961800000001</c:v>
                </c:pt>
                <c:pt idx="14">
                  <c:v>0.44281524900000002</c:v>
                </c:pt>
                <c:pt idx="15">
                  <c:v>0.300146413</c:v>
                </c:pt>
                <c:pt idx="16" formatCode="#,##0.00_ ">
                  <c:v>0.35953420699999999</c:v>
                </c:pt>
                <c:pt idx="17" formatCode="#,##0.00_ ">
                  <c:v>0.270231</c:v>
                </c:pt>
                <c:pt idx="18" formatCode="#,##0.00_ ">
                  <c:v>0.31510791366906499</c:v>
                </c:pt>
                <c:pt idx="19" formatCode="#,##0.00_ ">
                  <c:v>0.330459770115</c:v>
                </c:pt>
                <c:pt idx="20" formatCode="#,##0.00_ ">
                  <c:v>0.23919308357348701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CB-42EC-AF57-1A58B17C339A}"/>
            </c:ext>
          </c:extLst>
        </c:ser>
        <c:ser>
          <c:idx val="5"/>
          <c:order val="5"/>
          <c:tx>
            <c:strRef>
              <c:f>'総　数'!$D$96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数'!$E$96:$Y$96</c:f>
              <c:numCache>
                <c:formatCode>General</c:formatCode>
                <c:ptCount val="21"/>
                <c:pt idx="0">
                  <c:v>0.87775891341256296</c:v>
                </c:pt>
                <c:pt idx="1">
                  <c:v>1.1808000000000001</c:v>
                </c:pt>
                <c:pt idx="2">
                  <c:v>1.13249211356466</c:v>
                </c:pt>
                <c:pt idx="3">
                  <c:v>0.858044164037855</c:v>
                </c:pt>
                <c:pt idx="4">
                  <c:v>0.794952681388013</c:v>
                </c:pt>
                <c:pt idx="5">
                  <c:v>0.627172195892575</c:v>
                </c:pt>
                <c:pt idx="6">
                  <c:v>0.58243451463790497</c:v>
                </c:pt>
                <c:pt idx="7">
                  <c:v>0.68296529968499997</c:v>
                </c:pt>
                <c:pt idx="8">
                  <c:v>0.66362252663599997</c:v>
                </c:pt>
                <c:pt idx="9">
                  <c:v>0.65527488899999997</c:v>
                </c:pt>
                <c:pt idx="10">
                  <c:v>0.40949554900000001</c:v>
                </c:pt>
                <c:pt idx="11">
                  <c:v>0.50442477900000005</c:v>
                </c:pt>
                <c:pt idx="12">
                  <c:v>3.3002958599999999</c:v>
                </c:pt>
                <c:pt idx="13">
                  <c:v>0.37151248199999998</c:v>
                </c:pt>
                <c:pt idx="14">
                  <c:v>0.54838709699999999</c:v>
                </c:pt>
                <c:pt idx="15">
                  <c:v>0.30600292800000001</c:v>
                </c:pt>
                <c:pt idx="16" formatCode="#,##0.00_ ">
                  <c:v>0.35953420699999999</c:v>
                </c:pt>
                <c:pt idx="17" formatCode="#,##0.00_ ">
                  <c:v>0.309249</c:v>
                </c:pt>
                <c:pt idx="18" formatCode="#,##0.00_ ">
                  <c:v>0.31942446043165501</c:v>
                </c:pt>
                <c:pt idx="19" formatCode="#,##0.00_ ">
                  <c:v>0.47413793103399998</c:v>
                </c:pt>
                <c:pt idx="20" formatCode="#,##0.00_ ">
                  <c:v>0.25504322766570597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CB-42EC-AF57-1A58B17C3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299800"/>
        <c:axId val="625299408"/>
      </c:lineChart>
      <c:catAx>
        <c:axId val="625295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300584"/>
        <c:crosses val="autoZero"/>
        <c:auto val="1"/>
        <c:lblAlgn val="ctr"/>
        <c:lblOffset val="100"/>
        <c:noMultiLvlLbl val="0"/>
      </c:catAx>
      <c:valAx>
        <c:axId val="625300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5880"/>
        <c:crosses val="autoZero"/>
        <c:crossBetween val="between"/>
      </c:valAx>
      <c:valAx>
        <c:axId val="625299408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9800"/>
        <c:crosses val="max"/>
        <c:crossBetween val="between"/>
      </c:valAx>
      <c:catAx>
        <c:axId val="625299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2994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数'!$E$97:$Y$97</c:f>
              <c:numCache>
                <c:formatCode>General</c:formatCode>
                <c:ptCount val="21"/>
                <c:pt idx="0">
                  <c:v>23941</c:v>
                </c:pt>
                <c:pt idx="1">
                  <c:v>40873</c:v>
                </c:pt>
                <c:pt idx="2">
                  <c:v>39499</c:v>
                </c:pt>
                <c:pt idx="3">
                  <c:v>34569</c:v>
                </c:pt>
                <c:pt idx="4">
                  <c:v>30758</c:v>
                </c:pt>
                <c:pt idx="5">
                  <c:v>27865</c:v>
                </c:pt>
                <c:pt idx="6">
                  <c:v>29713</c:v>
                </c:pt>
                <c:pt idx="7">
                  <c:v>31399</c:v>
                </c:pt>
                <c:pt idx="8">
                  <c:v>23537</c:v>
                </c:pt>
                <c:pt idx="9">
                  <c:v>24266</c:v>
                </c:pt>
                <c:pt idx="10">
                  <c:v>16745</c:v>
                </c:pt>
                <c:pt idx="11">
                  <c:v>21792</c:v>
                </c:pt>
                <c:pt idx="12">
                  <c:v>21231</c:v>
                </c:pt>
                <c:pt idx="13">
                  <c:v>19712</c:v>
                </c:pt>
                <c:pt idx="14">
                  <c:v>20606</c:v>
                </c:pt>
                <c:pt idx="15">
                  <c:v>20233</c:v>
                </c:pt>
                <c:pt idx="16" formatCode="#,##0_ ">
                  <c:v>25037</c:v>
                </c:pt>
                <c:pt idx="17" formatCode="#,##0_ ">
                  <c:v>26099</c:v>
                </c:pt>
                <c:pt idx="18" formatCode="#,##0_ ">
                  <c:v>26736</c:v>
                </c:pt>
                <c:pt idx="19" formatCode="#,##0_ ">
                  <c:v>30631</c:v>
                </c:pt>
                <c:pt idx="20" formatCode="#,##0_ ">
                  <c:v>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8-4777-A4E6-AD9196BA4192}"/>
            </c:ext>
          </c:extLst>
        </c:ser>
        <c:ser>
          <c:idx val="1"/>
          <c:order val="1"/>
          <c:tx>
            <c:strRef>
              <c:f>'総　数'!$D$98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数'!$E$98:$Y$98</c:f>
              <c:numCache>
                <c:formatCode>General</c:formatCode>
                <c:ptCount val="21"/>
                <c:pt idx="0">
                  <c:v>12868</c:v>
                </c:pt>
                <c:pt idx="1">
                  <c:v>20811</c:v>
                </c:pt>
                <c:pt idx="2">
                  <c:v>20401</c:v>
                </c:pt>
                <c:pt idx="3">
                  <c:v>17699</c:v>
                </c:pt>
                <c:pt idx="4">
                  <c:v>16581</c:v>
                </c:pt>
                <c:pt idx="5">
                  <c:v>14244</c:v>
                </c:pt>
                <c:pt idx="6">
                  <c:v>15226</c:v>
                </c:pt>
                <c:pt idx="7">
                  <c:v>15667</c:v>
                </c:pt>
                <c:pt idx="8">
                  <c:v>11912</c:v>
                </c:pt>
                <c:pt idx="9">
                  <c:v>12296</c:v>
                </c:pt>
                <c:pt idx="10">
                  <c:v>8678</c:v>
                </c:pt>
                <c:pt idx="11">
                  <c:v>11390</c:v>
                </c:pt>
                <c:pt idx="12">
                  <c:v>11219</c:v>
                </c:pt>
                <c:pt idx="13">
                  <c:v>10165</c:v>
                </c:pt>
                <c:pt idx="14">
                  <c:v>10320</c:v>
                </c:pt>
                <c:pt idx="15">
                  <c:v>10221</c:v>
                </c:pt>
                <c:pt idx="16" formatCode="#,##0_ ">
                  <c:v>12541</c:v>
                </c:pt>
                <c:pt idx="17" formatCode="#,##0_ ">
                  <c:v>12989</c:v>
                </c:pt>
                <c:pt idx="18" formatCode="#,##0_ ">
                  <c:v>13190</c:v>
                </c:pt>
                <c:pt idx="19" formatCode="#,##0_ ">
                  <c:v>14904</c:v>
                </c:pt>
                <c:pt idx="20" formatCode="#,##0_ ">
                  <c:v>11620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28-4777-A4E6-AD9196BA4192}"/>
            </c:ext>
          </c:extLst>
        </c:ser>
        <c:ser>
          <c:idx val="2"/>
          <c:order val="2"/>
          <c:tx>
            <c:strRef>
              <c:f>'総　数'!$D$99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数'!$E$99:$Y$99</c:f>
              <c:numCache>
                <c:formatCode>General</c:formatCode>
                <c:ptCount val="21"/>
                <c:pt idx="0">
                  <c:v>11073</c:v>
                </c:pt>
                <c:pt idx="1">
                  <c:v>20062</c:v>
                </c:pt>
                <c:pt idx="2">
                  <c:v>19098</c:v>
                </c:pt>
                <c:pt idx="3">
                  <c:v>16870</c:v>
                </c:pt>
                <c:pt idx="4">
                  <c:v>14177</c:v>
                </c:pt>
                <c:pt idx="5">
                  <c:v>13621</c:v>
                </c:pt>
                <c:pt idx="6">
                  <c:v>14487</c:v>
                </c:pt>
                <c:pt idx="7">
                  <c:v>15732</c:v>
                </c:pt>
                <c:pt idx="8">
                  <c:v>11625</c:v>
                </c:pt>
                <c:pt idx="9">
                  <c:v>11970</c:v>
                </c:pt>
                <c:pt idx="10">
                  <c:v>8067</c:v>
                </c:pt>
                <c:pt idx="11">
                  <c:v>10402</c:v>
                </c:pt>
                <c:pt idx="12">
                  <c:v>10012</c:v>
                </c:pt>
                <c:pt idx="13">
                  <c:v>9547</c:v>
                </c:pt>
                <c:pt idx="14">
                  <c:v>10286</c:v>
                </c:pt>
                <c:pt idx="15">
                  <c:v>10012</c:v>
                </c:pt>
                <c:pt idx="16" formatCode="#,##0_ ">
                  <c:v>12496</c:v>
                </c:pt>
                <c:pt idx="17" formatCode="#,##0_ ">
                  <c:v>13110</c:v>
                </c:pt>
                <c:pt idx="18" formatCode="#,##0_ ">
                  <c:v>13546</c:v>
                </c:pt>
                <c:pt idx="19" formatCode="#,##0_ ">
                  <c:v>15727</c:v>
                </c:pt>
                <c:pt idx="20" formatCode="#,##0_ ">
                  <c:v>11457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28-4777-A4E6-AD9196BA4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298232"/>
        <c:axId val="625296272"/>
      </c:barChart>
      <c:lineChart>
        <c:grouping val="standard"/>
        <c:varyColors val="0"/>
        <c:ser>
          <c:idx val="3"/>
          <c:order val="3"/>
          <c:tx>
            <c:strRef>
              <c:f>'総　数'!$D$100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数'!$E$100:$Y$100</c:f>
              <c:numCache>
                <c:formatCode>General</c:formatCode>
                <c:ptCount val="21"/>
                <c:pt idx="0">
                  <c:v>40.646859083191799</c:v>
                </c:pt>
                <c:pt idx="1">
                  <c:v>65.396799999999899</c:v>
                </c:pt>
                <c:pt idx="2">
                  <c:v>62.301261829652901</c:v>
                </c:pt>
                <c:pt idx="3">
                  <c:v>54.525236593059901</c:v>
                </c:pt>
                <c:pt idx="4">
                  <c:v>48.514195583596198</c:v>
                </c:pt>
                <c:pt idx="5">
                  <c:v>44.020537124802502</c:v>
                </c:pt>
                <c:pt idx="6">
                  <c:v>45.782742681047701</c:v>
                </c:pt>
                <c:pt idx="7">
                  <c:v>49.525236593060001</c:v>
                </c:pt>
                <c:pt idx="8">
                  <c:v>35.824961948249999</c:v>
                </c:pt>
                <c:pt idx="9">
                  <c:v>36.056463600000001</c:v>
                </c:pt>
                <c:pt idx="10">
                  <c:v>24.8442136</c:v>
                </c:pt>
                <c:pt idx="11">
                  <c:v>32.141592899999999</c:v>
                </c:pt>
                <c:pt idx="12">
                  <c:v>31.406804699999999</c:v>
                </c:pt>
                <c:pt idx="13">
                  <c:v>28.945668099999999</c:v>
                </c:pt>
                <c:pt idx="14">
                  <c:v>30.214076200000001</c:v>
                </c:pt>
                <c:pt idx="15">
                  <c:v>29.6237189</c:v>
                </c:pt>
                <c:pt idx="16" formatCode="#,##0.00_ ">
                  <c:v>36.443959200000002</c:v>
                </c:pt>
                <c:pt idx="17" formatCode="#,##0.00_ ">
                  <c:v>37.715319999999998</c:v>
                </c:pt>
                <c:pt idx="18" formatCode="#,##0.00_ ">
                  <c:v>38.469064748201397</c:v>
                </c:pt>
                <c:pt idx="19" formatCode="#,##0.00_ ">
                  <c:v>44.010057471263998</c:v>
                </c:pt>
                <c:pt idx="20" formatCode="#,##0.00_ ">
                  <c:v>33.252161383285298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28-4777-A4E6-AD9196BA4192}"/>
            </c:ext>
          </c:extLst>
        </c:ser>
        <c:ser>
          <c:idx val="4"/>
          <c:order val="4"/>
          <c:tx>
            <c:strRef>
              <c:f>'総　数'!$D$101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数'!$E$101:$Y$101</c:f>
              <c:numCache>
                <c:formatCode>General</c:formatCode>
                <c:ptCount val="21"/>
                <c:pt idx="0">
                  <c:v>21.847198641765701</c:v>
                </c:pt>
                <c:pt idx="1">
                  <c:v>33.297600000000003</c:v>
                </c:pt>
                <c:pt idx="2">
                  <c:v>32.178233438485798</c:v>
                </c:pt>
                <c:pt idx="3">
                  <c:v>27.9164037854889</c:v>
                </c:pt>
                <c:pt idx="4">
                  <c:v>26.1529968454258</c:v>
                </c:pt>
                <c:pt idx="5">
                  <c:v>22.502369668246399</c:v>
                </c:pt>
                <c:pt idx="6">
                  <c:v>23.4607087827426</c:v>
                </c:pt>
                <c:pt idx="7">
                  <c:v>24.711356466877</c:v>
                </c:pt>
                <c:pt idx="8">
                  <c:v>18.130898021309001</c:v>
                </c:pt>
                <c:pt idx="9">
                  <c:v>18.270430900000001</c:v>
                </c:pt>
                <c:pt idx="10">
                  <c:v>12.8753709</c:v>
                </c:pt>
                <c:pt idx="11">
                  <c:v>16.799410000000002</c:v>
                </c:pt>
                <c:pt idx="12">
                  <c:v>16.5961538</c:v>
                </c:pt>
                <c:pt idx="13">
                  <c:v>14.926578599999999</c:v>
                </c:pt>
                <c:pt idx="14">
                  <c:v>15.1319648</c:v>
                </c:pt>
                <c:pt idx="15">
                  <c:v>14.9648609</c:v>
                </c:pt>
                <c:pt idx="16" formatCode="#,##0.00_ ">
                  <c:v>18.2547307</c:v>
                </c:pt>
                <c:pt idx="17" formatCode="#,##0.00_ ">
                  <c:v>18.770230000000002</c:v>
                </c:pt>
                <c:pt idx="18" formatCode="#,##0.00_ ">
                  <c:v>18.978417266187101</c:v>
                </c:pt>
                <c:pt idx="19" formatCode="#,##0.00_ ">
                  <c:v>21.413793103448</c:v>
                </c:pt>
                <c:pt idx="20" formatCode="#,##0.00_ ">
                  <c:v>16.743515850144099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28-4777-A4E6-AD9196BA4192}"/>
            </c:ext>
          </c:extLst>
        </c:ser>
        <c:ser>
          <c:idx val="5"/>
          <c:order val="5"/>
          <c:tx>
            <c:strRef>
              <c:f>'総　数'!$D$102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数'!$E$102:$Y$102</c:f>
              <c:numCache>
                <c:formatCode>General</c:formatCode>
                <c:ptCount val="21"/>
                <c:pt idx="0">
                  <c:v>18.799660441426099</c:v>
                </c:pt>
                <c:pt idx="1">
                  <c:v>32.099200000000003</c:v>
                </c:pt>
                <c:pt idx="2">
                  <c:v>30.1230283911671</c:v>
                </c:pt>
                <c:pt idx="3">
                  <c:v>26.608832807570899</c:v>
                </c:pt>
                <c:pt idx="4">
                  <c:v>22.361198738170302</c:v>
                </c:pt>
                <c:pt idx="5">
                  <c:v>21.518167456556</c:v>
                </c:pt>
                <c:pt idx="6">
                  <c:v>22.322033898305001</c:v>
                </c:pt>
                <c:pt idx="7">
                  <c:v>24.813880126183001</c:v>
                </c:pt>
                <c:pt idx="8">
                  <c:v>17.694063926940998</c:v>
                </c:pt>
                <c:pt idx="9">
                  <c:v>17.7860327</c:v>
                </c:pt>
                <c:pt idx="10">
                  <c:v>11.9688427</c:v>
                </c:pt>
                <c:pt idx="11">
                  <c:v>15.342182899999999</c:v>
                </c:pt>
                <c:pt idx="12">
                  <c:v>14.810650900000001</c:v>
                </c:pt>
                <c:pt idx="13">
                  <c:v>14.019089599999999</c:v>
                </c:pt>
                <c:pt idx="14">
                  <c:v>15.082111400000001</c:v>
                </c:pt>
                <c:pt idx="15">
                  <c:v>14.658858</c:v>
                </c:pt>
                <c:pt idx="16" formatCode="#,##0.00_ ">
                  <c:v>18.189228499999999</c:v>
                </c:pt>
                <c:pt idx="17" formatCode="#,##0.00_ ">
                  <c:v>18.94509</c:v>
                </c:pt>
                <c:pt idx="18" formatCode="#,##0.00_ ">
                  <c:v>19.490647482014399</c:v>
                </c:pt>
                <c:pt idx="19" formatCode="#,##0.00_ ">
                  <c:v>22.596264367816001</c:v>
                </c:pt>
                <c:pt idx="20" formatCode="#,##0.00_ ">
                  <c:v>16.508645533141198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28-4777-A4E6-AD9196BA4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301368"/>
        <c:axId val="625297056"/>
      </c:lineChart>
      <c:catAx>
        <c:axId val="625298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6272"/>
        <c:crosses val="autoZero"/>
        <c:auto val="1"/>
        <c:lblAlgn val="ctr"/>
        <c:lblOffset val="100"/>
        <c:noMultiLvlLbl val="0"/>
      </c:catAx>
      <c:valAx>
        <c:axId val="6252962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8232"/>
        <c:crosses val="autoZero"/>
        <c:crossBetween val="between"/>
      </c:valAx>
      <c:valAx>
        <c:axId val="62529705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301368"/>
        <c:crosses val="max"/>
        <c:crossBetween val="between"/>
      </c:valAx>
      <c:catAx>
        <c:axId val="625301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2970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数'!$E$103:$Y$103</c:f>
              <c:numCache>
                <c:formatCode>General</c:formatCode>
                <c:ptCount val="21"/>
                <c:pt idx="0">
                  <c:v>235</c:v>
                </c:pt>
                <c:pt idx="1">
                  <c:v>256</c:v>
                </c:pt>
                <c:pt idx="2">
                  <c:v>278</c:v>
                </c:pt>
                <c:pt idx="3">
                  <c:v>300</c:v>
                </c:pt>
                <c:pt idx="4">
                  <c:v>298</c:v>
                </c:pt>
                <c:pt idx="5">
                  <c:v>379</c:v>
                </c:pt>
                <c:pt idx="6">
                  <c:v>309</c:v>
                </c:pt>
                <c:pt idx="7">
                  <c:v>350</c:v>
                </c:pt>
                <c:pt idx="8">
                  <c:v>383</c:v>
                </c:pt>
                <c:pt idx="9">
                  <c:v>410</c:v>
                </c:pt>
                <c:pt idx="10">
                  <c:v>462</c:v>
                </c:pt>
                <c:pt idx="11">
                  <c:v>491</c:v>
                </c:pt>
                <c:pt idx="12">
                  <c:v>508</c:v>
                </c:pt>
                <c:pt idx="13">
                  <c:v>465</c:v>
                </c:pt>
                <c:pt idx="14">
                  <c:v>445</c:v>
                </c:pt>
                <c:pt idx="15">
                  <c:v>391</c:v>
                </c:pt>
                <c:pt idx="16" formatCode="#,##0_ ">
                  <c:v>402</c:v>
                </c:pt>
                <c:pt idx="17" formatCode="#,##0_ ">
                  <c:v>493</c:v>
                </c:pt>
                <c:pt idx="18" formatCode="#,##0_ ">
                  <c:v>483</c:v>
                </c:pt>
                <c:pt idx="19" formatCode="#,##0_ ">
                  <c:v>506</c:v>
                </c:pt>
                <c:pt idx="20" formatCode="#,##0_ ">
                  <c:v>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A-4888-80CF-82B20798A09B}"/>
            </c:ext>
          </c:extLst>
        </c:ser>
        <c:ser>
          <c:idx val="1"/>
          <c:order val="1"/>
          <c:tx>
            <c:strRef>
              <c:f>'総　数'!$D$104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数'!$E$104:$Y$104</c:f>
              <c:numCache>
                <c:formatCode>General</c:formatCode>
                <c:ptCount val="21"/>
                <c:pt idx="0">
                  <c:v>133</c:v>
                </c:pt>
                <c:pt idx="1">
                  <c:v>148</c:v>
                </c:pt>
                <c:pt idx="2">
                  <c:v>178</c:v>
                </c:pt>
                <c:pt idx="3">
                  <c:v>169</c:v>
                </c:pt>
                <c:pt idx="4">
                  <c:v>161</c:v>
                </c:pt>
                <c:pt idx="5">
                  <c:v>211</c:v>
                </c:pt>
                <c:pt idx="6">
                  <c:v>170</c:v>
                </c:pt>
                <c:pt idx="7">
                  <c:v>206</c:v>
                </c:pt>
                <c:pt idx="8">
                  <c:v>224</c:v>
                </c:pt>
                <c:pt idx="9">
                  <c:v>227</c:v>
                </c:pt>
                <c:pt idx="10">
                  <c:v>280</c:v>
                </c:pt>
                <c:pt idx="11">
                  <c:v>289</c:v>
                </c:pt>
                <c:pt idx="12">
                  <c:v>294</c:v>
                </c:pt>
                <c:pt idx="13">
                  <c:v>265</c:v>
                </c:pt>
                <c:pt idx="14">
                  <c:v>241</c:v>
                </c:pt>
                <c:pt idx="15">
                  <c:v>244</c:v>
                </c:pt>
                <c:pt idx="16" formatCode="#,##0_ ">
                  <c:v>217</c:v>
                </c:pt>
                <c:pt idx="17" formatCode="#,##0_ ">
                  <c:v>252</c:v>
                </c:pt>
                <c:pt idx="18" formatCode="#,##0_ ">
                  <c:v>275</c:v>
                </c:pt>
                <c:pt idx="19" formatCode="#,##0_ ">
                  <c:v>276</c:v>
                </c:pt>
                <c:pt idx="20" formatCode="#,##0_ 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EA-4888-80CF-82B20798A09B}"/>
            </c:ext>
          </c:extLst>
        </c:ser>
        <c:ser>
          <c:idx val="2"/>
          <c:order val="2"/>
          <c:tx>
            <c:strRef>
              <c:f>'総　数'!$D$105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数'!$E$105:$Y$105</c:f>
              <c:numCache>
                <c:formatCode>General</c:formatCode>
                <c:ptCount val="21"/>
                <c:pt idx="0">
                  <c:v>102</c:v>
                </c:pt>
                <c:pt idx="1">
                  <c:v>108</c:v>
                </c:pt>
                <c:pt idx="2">
                  <c:v>100</c:v>
                </c:pt>
                <c:pt idx="3">
                  <c:v>131</c:v>
                </c:pt>
                <c:pt idx="4">
                  <c:v>137</c:v>
                </c:pt>
                <c:pt idx="5">
                  <c:v>168</c:v>
                </c:pt>
                <c:pt idx="6">
                  <c:v>139</c:v>
                </c:pt>
                <c:pt idx="7">
                  <c:v>144</c:v>
                </c:pt>
                <c:pt idx="8">
                  <c:v>159</c:v>
                </c:pt>
                <c:pt idx="9">
                  <c:v>183</c:v>
                </c:pt>
                <c:pt idx="10">
                  <c:v>182</c:v>
                </c:pt>
                <c:pt idx="11">
                  <c:v>202</c:v>
                </c:pt>
                <c:pt idx="12">
                  <c:v>214</c:v>
                </c:pt>
                <c:pt idx="13">
                  <c:v>200</c:v>
                </c:pt>
                <c:pt idx="14">
                  <c:v>204</c:v>
                </c:pt>
                <c:pt idx="15">
                  <c:v>147</c:v>
                </c:pt>
                <c:pt idx="16" formatCode="#,##0_ ">
                  <c:v>185</c:v>
                </c:pt>
                <c:pt idx="17" formatCode="#,##0_ ">
                  <c:v>241</c:v>
                </c:pt>
                <c:pt idx="18" formatCode="#,##0_ ">
                  <c:v>208</c:v>
                </c:pt>
                <c:pt idx="19" formatCode="#,##0_ ">
                  <c:v>230</c:v>
                </c:pt>
                <c:pt idx="20" formatCode="#,##0_ 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EA-4888-80CF-82B20798A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399408"/>
        <c:axId val="774404504"/>
      </c:barChart>
      <c:lineChart>
        <c:grouping val="standard"/>
        <c:varyColors val="0"/>
        <c:ser>
          <c:idx val="3"/>
          <c:order val="3"/>
          <c:tx>
            <c:strRef>
              <c:f>'総　数'!$D$106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数'!$E$106:$Y$106</c:f>
              <c:numCache>
                <c:formatCode>General</c:formatCode>
                <c:ptCount val="21"/>
                <c:pt idx="0">
                  <c:v>0.515350877192982</c:v>
                </c:pt>
                <c:pt idx="1">
                  <c:v>0.55773420479302804</c:v>
                </c:pt>
                <c:pt idx="2">
                  <c:v>0.59148936170212696</c:v>
                </c:pt>
                <c:pt idx="3">
                  <c:v>0.63424947145877397</c:v>
                </c:pt>
                <c:pt idx="4">
                  <c:v>0.63269639065817396</c:v>
                </c:pt>
                <c:pt idx="5">
                  <c:v>0.79789473684210499</c:v>
                </c:pt>
                <c:pt idx="6">
                  <c:v>0.65605095541401304</c:v>
                </c:pt>
                <c:pt idx="7">
                  <c:v>0.80645161290300005</c:v>
                </c:pt>
                <c:pt idx="8">
                  <c:v>0.83260869565200002</c:v>
                </c:pt>
                <c:pt idx="9">
                  <c:v>0.88552915799999998</c:v>
                </c:pt>
                <c:pt idx="10">
                  <c:v>0.99568965499999995</c:v>
                </c:pt>
                <c:pt idx="11">
                  <c:v>1.06047516</c:v>
                </c:pt>
                <c:pt idx="12">
                  <c:v>1.09482759</c:v>
                </c:pt>
                <c:pt idx="13">
                  <c:v>0.99571734499999998</c:v>
                </c:pt>
                <c:pt idx="14">
                  <c:v>0.94479830099999995</c:v>
                </c:pt>
                <c:pt idx="15">
                  <c:v>0.82315789500000003</c:v>
                </c:pt>
                <c:pt idx="16" formatCode="#,##0.00_ ">
                  <c:v>0.842767296</c:v>
                </c:pt>
                <c:pt idx="17" formatCode="#,##0.00_ ">
                  <c:v>1.0335430000000001</c:v>
                </c:pt>
                <c:pt idx="18" formatCode="#,##0.00_ ">
                  <c:v>1.0125786163521999</c:v>
                </c:pt>
                <c:pt idx="19" formatCode="#,##0.00_ ">
                  <c:v>1.054166666667</c:v>
                </c:pt>
                <c:pt idx="20" formatCode="#,##0.00_ ">
                  <c:v>0.94989561586638804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EA-4888-80CF-82B20798A09B}"/>
            </c:ext>
          </c:extLst>
        </c:ser>
        <c:ser>
          <c:idx val="4"/>
          <c:order val="4"/>
          <c:tx>
            <c:strRef>
              <c:f>'総　数'!$D$107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数'!$E$107:$Y$107</c:f>
              <c:numCache>
                <c:formatCode>General</c:formatCode>
                <c:ptCount val="21"/>
                <c:pt idx="0">
                  <c:v>0.29166666666666602</c:v>
                </c:pt>
                <c:pt idx="1">
                  <c:v>0.322440087145969</c:v>
                </c:pt>
                <c:pt idx="2">
                  <c:v>0.37872340425531897</c:v>
                </c:pt>
                <c:pt idx="3">
                  <c:v>0.357293868921776</c:v>
                </c:pt>
                <c:pt idx="4">
                  <c:v>0.34182590233545601</c:v>
                </c:pt>
                <c:pt idx="5">
                  <c:v>0.44421052631579</c:v>
                </c:pt>
                <c:pt idx="6">
                  <c:v>0.36093418259023402</c:v>
                </c:pt>
                <c:pt idx="7">
                  <c:v>0.47465437787999998</c:v>
                </c:pt>
                <c:pt idx="8">
                  <c:v>0.486956521739</c:v>
                </c:pt>
                <c:pt idx="9">
                  <c:v>0.49028077799999997</c:v>
                </c:pt>
                <c:pt idx="10">
                  <c:v>0.60344827599999995</c:v>
                </c:pt>
                <c:pt idx="11">
                  <c:v>0.62419006499999996</c:v>
                </c:pt>
                <c:pt idx="12">
                  <c:v>0.63362068999999999</c:v>
                </c:pt>
                <c:pt idx="13">
                  <c:v>0.56745182000000005</c:v>
                </c:pt>
                <c:pt idx="14">
                  <c:v>0.51167728199999996</c:v>
                </c:pt>
                <c:pt idx="15">
                  <c:v>0.51368421099999995</c:v>
                </c:pt>
                <c:pt idx="16" formatCode="#,##0.00_ ">
                  <c:v>0.45492662499999997</c:v>
                </c:pt>
                <c:pt idx="17" formatCode="#,##0.00_ ">
                  <c:v>0.52830200000000005</c:v>
                </c:pt>
                <c:pt idx="18" formatCode="#,##0.00_ ">
                  <c:v>0.57651991614255804</c:v>
                </c:pt>
                <c:pt idx="19" formatCode="#,##0.00_ ">
                  <c:v>0.57499999999999996</c:v>
                </c:pt>
                <c:pt idx="20" formatCode="#,##0.00_ ">
                  <c:v>0.50730688935281798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EA-4888-80CF-82B20798A09B}"/>
            </c:ext>
          </c:extLst>
        </c:ser>
        <c:ser>
          <c:idx val="5"/>
          <c:order val="5"/>
          <c:tx>
            <c:strRef>
              <c:f>'総　数'!$D$108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数'!$E$108:$Y$108</c:f>
              <c:numCache>
                <c:formatCode>General</c:formatCode>
                <c:ptCount val="21"/>
                <c:pt idx="0">
                  <c:v>0.22368421052631501</c:v>
                </c:pt>
                <c:pt idx="1">
                  <c:v>0.23529411764705799</c:v>
                </c:pt>
                <c:pt idx="2">
                  <c:v>0.21276595744680801</c:v>
                </c:pt>
                <c:pt idx="3">
                  <c:v>0.27695560253699802</c:v>
                </c:pt>
                <c:pt idx="4">
                  <c:v>0.290870488322718</c:v>
                </c:pt>
                <c:pt idx="5">
                  <c:v>0.35368421052631599</c:v>
                </c:pt>
                <c:pt idx="6">
                  <c:v>0.29511677282377902</c:v>
                </c:pt>
                <c:pt idx="7">
                  <c:v>0.33179723502300001</c:v>
                </c:pt>
                <c:pt idx="8">
                  <c:v>0.34565217391300002</c:v>
                </c:pt>
                <c:pt idx="9">
                  <c:v>0.39524838000000001</c:v>
                </c:pt>
                <c:pt idx="10">
                  <c:v>0.392241379</c:v>
                </c:pt>
                <c:pt idx="11">
                  <c:v>0.43628509700000001</c:v>
                </c:pt>
                <c:pt idx="12">
                  <c:v>0.461206897</c:v>
                </c:pt>
                <c:pt idx="13">
                  <c:v>0.42826552499999998</c:v>
                </c:pt>
                <c:pt idx="14">
                  <c:v>0.433121019</c:v>
                </c:pt>
                <c:pt idx="15">
                  <c:v>0.30947368400000003</c:v>
                </c:pt>
                <c:pt idx="16" formatCode="#,##0.00_ ">
                  <c:v>0.38784067100000003</c:v>
                </c:pt>
                <c:pt idx="17" formatCode="#,##0.00_ ">
                  <c:v>0.50524100000000005</c:v>
                </c:pt>
                <c:pt idx="18" formatCode="#,##0.00_ ">
                  <c:v>0.43605870020964399</c:v>
                </c:pt>
                <c:pt idx="19" formatCode="#,##0.00_ ">
                  <c:v>0.47916666666699997</c:v>
                </c:pt>
                <c:pt idx="20" formatCode="#,##0.00_ ">
                  <c:v>0.44258872651357001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EA-4888-80CF-82B20798A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401368"/>
        <c:axId val="774405288"/>
      </c:lineChart>
      <c:catAx>
        <c:axId val="77439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4504"/>
        <c:crosses val="autoZero"/>
        <c:auto val="1"/>
        <c:lblAlgn val="ctr"/>
        <c:lblOffset val="100"/>
        <c:noMultiLvlLbl val="0"/>
      </c:catAx>
      <c:valAx>
        <c:axId val="7744045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9408"/>
        <c:crosses val="autoZero"/>
        <c:crossBetween val="between"/>
      </c:valAx>
      <c:valAx>
        <c:axId val="774405288"/>
        <c:scaling>
          <c:orientation val="minMax"/>
          <c:max val="1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1368"/>
        <c:crosses val="max"/>
        <c:crossBetween val="between"/>
        <c:majorUnit val="0.30000000000000004"/>
      </c:valAx>
      <c:catAx>
        <c:axId val="774401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44052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数'!$E$109:$Y$109</c:f>
              <c:numCache>
                <c:formatCode>General</c:formatCode>
                <c:ptCount val="21"/>
                <c:pt idx="0">
                  <c:v>1126</c:v>
                </c:pt>
                <c:pt idx="1">
                  <c:v>1873</c:v>
                </c:pt>
                <c:pt idx="2">
                  <c:v>1254</c:v>
                </c:pt>
                <c:pt idx="3">
                  <c:v>2985</c:v>
                </c:pt>
                <c:pt idx="4">
                  <c:v>1625</c:v>
                </c:pt>
                <c:pt idx="5">
                  <c:v>1028</c:v>
                </c:pt>
                <c:pt idx="6">
                  <c:v>773</c:v>
                </c:pt>
                <c:pt idx="7">
                  <c:v>1140</c:v>
                </c:pt>
                <c:pt idx="8">
                  <c:v>797</c:v>
                </c:pt>
                <c:pt idx="9">
                  <c:v>744</c:v>
                </c:pt>
                <c:pt idx="10">
                  <c:v>644</c:v>
                </c:pt>
                <c:pt idx="11">
                  <c:v>811</c:v>
                </c:pt>
                <c:pt idx="12">
                  <c:v>1060</c:v>
                </c:pt>
                <c:pt idx="13">
                  <c:v>931</c:v>
                </c:pt>
                <c:pt idx="14">
                  <c:v>1298</c:v>
                </c:pt>
                <c:pt idx="15">
                  <c:v>903</c:v>
                </c:pt>
                <c:pt idx="16" formatCode="#,##0_ ">
                  <c:v>1085</c:v>
                </c:pt>
                <c:pt idx="17" formatCode="#,##0_ ">
                  <c:v>1379</c:v>
                </c:pt>
                <c:pt idx="18" formatCode="#,##0_ ">
                  <c:v>955</c:v>
                </c:pt>
                <c:pt idx="19" formatCode="#,##0_ ">
                  <c:v>806</c:v>
                </c:pt>
                <c:pt idx="20" formatCode="#,##0_ ">
                  <c:v>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B-4B08-ACEA-A361A9363DAB}"/>
            </c:ext>
          </c:extLst>
        </c:ser>
        <c:ser>
          <c:idx val="1"/>
          <c:order val="1"/>
          <c:tx>
            <c:strRef>
              <c:f>'総　数'!$D$110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数'!$E$110:$Y$110</c:f>
              <c:numCache>
                <c:formatCode>General</c:formatCode>
                <c:ptCount val="21"/>
                <c:pt idx="0">
                  <c:v>727</c:v>
                </c:pt>
                <c:pt idx="1">
                  <c:v>1159</c:v>
                </c:pt>
                <c:pt idx="2">
                  <c:v>861</c:v>
                </c:pt>
                <c:pt idx="3">
                  <c:v>1911</c:v>
                </c:pt>
                <c:pt idx="4">
                  <c:v>996</c:v>
                </c:pt>
                <c:pt idx="5">
                  <c:v>634</c:v>
                </c:pt>
                <c:pt idx="6">
                  <c:v>526</c:v>
                </c:pt>
                <c:pt idx="7">
                  <c:v>764</c:v>
                </c:pt>
                <c:pt idx="8">
                  <c:v>500</c:v>
                </c:pt>
                <c:pt idx="9">
                  <c:v>475</c:v>
                </c:pt>
                <c:pt idx="10">
                  <c:v>404</c:v>
                </c:pt>
                <c:pt idx="11">
                  <c:v>489</c:v>
                </c:pt>
                <c:pt idx="12">
                  <c:v>645</c:v>
                </c:pt>
                <c:pt idx="13">
                  <c:v>538</c:v>
                </c:pt>
                <c:pt idx="14">
                  <c:v>760</c:v>
                </c:pt>
                <c:pt idx="15">
                  <c:v>540</c:v>
                </c:pt>
                <c:pt idx="16" formatCode="#,##0_ ">
                  <c:v>632</c:v>
                </c:pt>
                <c:pt idx="17" formatCode="#,##0_ ">
                  <c:v>813</c:v>
                </c:pt>
                <c:pt idx="18" formatCode="#,##0_ ">
                  <c:v>564</c:v>
                </c:pt>
                <c:pt idx="19" formatCode="#,##0_ ">
                  <c:v>457</c:v>
                </c:pt>
                <c:pt idx="20" formatCode="#,##0_ 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4B-4B08-ACEA-A361A9363DAB}"/>
            </c:ext>
          </c:extLst>
        </c:ser>
        <c:ser>
          <c:idx val="2"/>
          <c:order val="2"/>
          <c:tx>
            <c:strRef>
              <c:f>'総　数'!$D$111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数'!$E$111:$Y$111</c:f>
              <c:numCache>
                <c:formatCode>General</c:formatCode>
                <c:ptCount val="21"/>
                <c:pt idx="0">
                  <c:v>399</c:v>
                </c:pt>
                <c:pt idx="1">
                  <c:v>714</c:v>
                </c:pt>
                <c:pt idx="2">
                  <c:v>393</c:v>
                </c:pt>
                <c:pt idx="3">
                  <c:v>1074</c:v>
                </c:pt>
                <c:pt idx="4">
                  <c:v>629</c:v>
                </c:pt>
                <c:pt idx="5">
                  <c:v>394</c:v>
                </c:pt>
                <c:pt idx="6">
                  <c:v>247</c:v>
                </c:pt>
                <c:pt idx="7">
                  <c:v>376</c:v>
                </c:pt>
                <c:pt idx="8">
                  <c:v>297</c:v>
                </c:pt>
                <c:pt idx="9">
                  <c:v>269</c:v>
                </c:pt>
                <c:pt idx="10">
                  <c:v>240</c:v>
                </c:pt>
                <c:pt idx="11">
                  <c:v>322</c:v>
                </c:pt>
                <c:pt idx="12">
                  <c:v>415</c:v>
                </c:pt>
                <c:pt idx="13">
                  <c:v>393</c:v>
                </c:pt>
                <c:pt idx="14">
                  <c:v>538</c:v>
                </c:pt>
                <c:pt idx="15">
                  <c:v>363</c:v>
                </c:pt>
                <c:pt idx="16" formatCode="#,##0_ ">
                  <c:v>453</c:v>
                </c:pt>
                <c:pt idx="17" formatCode="#,##0_ ">
                  <c:v>566</c:v>
                </c:pt>
                <c:pt idx="18" formatCode="#,##0_ ">
                  <c:v>391</c:v>
                </c:pt>
                <c:pt idx="19" formatCode="#,##0_ ">
                  <c:v>349</c:v>
                </c:pt>
                <c:pt idx="20" formatCode="#,##0_ 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4B-4B08-ACEA-A361A9363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402152"/>
        <c:axId val="774400192"/>
      </c:barChart>
      <c:lineChart>
        <c:grouping val="standard"/>
        <c:varyColors val="0"/>
        <c:ser>
          <c:idx val="3"/>
          <c:order val="3"/>
          <c:tx>
            <c:strRef>
              <c:f>'総　数'!$D$112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数'!$E$112:$Y$112</c:f>
              <c:numCache>
                <c:formatCode>General</c:formatCode>
                <c:ptCount val="21"/>
                <c:pt idx="0">
                  <c:v>2.4692982456140302</c:v>
                </c:pt>
                <c:pt idx="1">
                  <c:v>4.08061002178649</c:v>
                </c:pt>
                <c:pt idx="2">
                  <c:v>2.66808510638297</c:v>
                </c:pt>
                <c:pt idx="3">
                  <c:v>6.31078224101479</c:v>
                </c:pt>
                <c:pt idx="4">
                  <c:v>3.4501061571125198</c:v>
                </c:pt>
                <c:pt idx="5">
                  <c:v>2.16421052631578</c:v>
                </c:pt>
                <c:pt idx="6">
                  <c:v>1.64118895966029</c:v>
                </c:pt>
                <c:pt idx="7">
                  <c:v>2.6267281105990001</c:v>
                </c:pt>
                <c:pt idx="8">
                  <c:v>1.7326086956519999</c:v>
                </c:pt>
                <c:pt idx="9">
                  <c:v>1.6069114499999999</c:v>
                </c:pt>
                <c:pt idx="10">
                  <c:v>1.3879310300000001</c:v>
                </c:pt>
                <c:pt idx="11">
                  <c:v>1.7516198700000001</c:v>
                </c:pt>
                <c:pt idx="12">
                  <c:v>2.2844827599999999</c:v>
                </c:pt>
                <c:pt idx="13">
                  <c:v>1.9935760199999999</c:v>
                </c:pt>
                <c:pt idx="14">
                  <c:v>2.7558386399999999</c:v>
                </c:pt>
                <c:pt idx="15">
                  <c:v>1.9010526299999999</c:v>
                </c:pt>
                <c:pt idx="16" formatCode="#,##0.00_ ">
                  <c:v>2.2746331199999998</c:v>
                </c:pt>
                <c:pt idx="17" formatCode="#,##0.00_ ">
                  <c:v>2.8909850000000001</c:v>
                </c:pt>
                <c:pt idx="18" formatCode="#,##0.00_ ">
                  <c:v>2.0020964360587001</c:v>
                </c:pt>
                <c:pt idx="19" formatCode="#,##0.00_ ">
                  <c:v>1.679166666667</c:v>
                </c:pt>
                <c:pt idx="20" formatCode="#,##0.00_ ">
                  <c:v>1.7014613778705601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4B-4B08-ACEA-A361A9363DAB}"/>
            </c:ext>
          </c:extLst>
        </c:ser>
        <c:ser>
          <c:idx val="4"/>
          <c:order val="4"/>
          <c:tx>
            <c:strRef>
              <c:f>'総　数'!$D$113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数'!$E$113:$Y$113</c:f>
              <c:numCache>
                <c:formatCode>General</c:formatCode>
                <c:ptCount val="21"/>
                <c:pt idx="0">
                  <c:v>1.59429824561403</c:v>
                </c:pt>
                <c:pt idx="1">
                  <c:v>2.5250544662309302</c:v>
                </c:pt>
                <c:pt idx="2">
                  <c:v>1.83191489361702</c:v>
                </c:pt>
                <c:pt idx="3">
                  <c:v>4.0401691331923804</c:v>
                </c:pt>
                <c:pt idx="4">
                  <c:v>2.1146496815286602</c:v>
                </c:pt>
                <c:pt idx="5">
                  <c:v>1.3347368421052599</c:v>
                </c:pt>
                <c:pt idx="6">
                  <c:v>1.1167728237791901</c:v>
                </c:pt>
                <c:pt idx="7">
                  <c:v>1.7603686635939999</c:v>
                </c:pt>
                <c:pt idx="8">
                  <c:v>1.086956521739</c:v>
                </c:pt>
                <c:pt idx="9">
                  <c:v>1.0259179300000001</c:v>
                </c:pt>
                <c:pt idx="10">
                  <c:v>0.87068965499999995</c:v>
                </c:pt>
                <c:pt idx="11">
                  <c:v>1.05615551</c:v>
                </c:pt>
                <c:pt idx="12">
                  <c:v>1.39008621</c:v>
                </c:pt>
                <c:pt idx="13">
                  <c:v>1.15203426</c:v>
                </c:pt>
                <c:pt idx="14">
                  <c:v>1.61358811</c:v>
                </c:pt>
                <c:pt idx="15">
                  <c:v>1.1368421099999999</c:v>
                </c:pt>
                <c:pt idx="16" formatCode="#,##0.00_ ">
                  <c:v>1.3249475900000001</c:v>
                </c:pt>
                <c:pt idx="17" formatCode="#,##0.00_ ">
                  <c:v>1.7044029999999999</c:v>
                </c:pt>
                <c:pt idx="18" formatCode="#,##0.00_ ">
                  <c:v>1.18238993710692</c:v>
                </c:pt>
                <c:pt idx="19" formatCode="#,##0.00_ ">
                  <c:v>0.95208333333299999</c:v>
                </c:pt>
                <c:pt idx="20" formatCode="#,##0.00_ ">
                  <c:v>0.99582463465553195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4B-4B08-ACEA-A361A9363DAB}"/>
            </c:ext>
          </c:extLst>
        </c:ser>
        <c:ser>
          <c:idx val="5"/>
          <c:order val="5"/>
          <c:tx>
            <c:strRef>
              <c:f>'総　数'!$D$114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数'!$E$114:$Y$114</c:f>
              <c:numCache>
                <c:formatCode>General</c:formatCode>
                <c:ptCount val="21"/>
                <c:pt idx="0">
                  <c:v>0.875</c:v>
                </c:pt>
                <c:pt idx="1">
                  <c:v>1.55555555555555</c:v>
                </c:pt>
                <c:pt idx="2">
                  <c:v>0.83617021276595704</c:v>
                </c:pt>
                <c:pt idx="3">
                  <c:v>2.2706131078224101</c:v>
                </c:pt>
                <c:pt idx="4">
                  <c:v>1.33545647558386</c:v>
                </c:pt>
                <c:pt idx="5">
                  <c:v>0.82947368421052603</c:v>
                </c:pt>
                <c:pt idx="6">
                  <c:v>0.52441613588110403</c:v>
                </c:pt>
                <c:pt idx="7">
                  <c:v>0.86635944700500001</c:v>
                </c:pt>
                <c:pt idx="8">
                  <c:v>0.645652173913</c:v>
                </c:pt>
                <c:pt idx="9">
                  <c:v>0.58099352100000001</c:v>
                </c:pt>
                <c:pt idx="10">
                  <c:v>0.517241379</c:v>
                </c:pt>
                <c:pt idx="11">
                  <c:v>0.69546436300000003</c:v>
                </c:pt>
                <c:pt idx="12">
                  <c:v>0.89439655200000001</c:v>
                </c:pt>
                <c:pt idx="13">
                  <c:v>0.84154175600000003</c:v>
                </c:pt>
                <c:pt idx="14">
                  <c:v>1.1422505300000001</c:v>
                </c:pt>
                <c:pt idx="15">
                  <c:v>0.76421052599999995</c:v>
                </c:pt>
                <c:pt idx="16" formatCode="#,##0.00_ ">
                  <c:v>0.94968553499999997</c:v>
                </c:pt>
                <c:pt idx="17" formatCode="#,##0.00_ ">
                  <c:v>1.1865829999999999</c:v>
                </c:pt>
                <c:pt idx="18" formatCode="#,##0.00_ ">
                  <c:v>0.81970649895178205</c:v>
                </c:pt>
                <c:pt idx="19" formatCode="#,##0.00_ ">
                  <c:v>0.72708333333300001</c:v>
                </c:pt>
                <c:pt idx="20" formatCode="#,##0.00_ ">
                  <c:v>0.705636743215031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4B-4B08-ACEA-A361A9363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398624"/>
        <c:axId val="774402544"/>
      </c:lineChart>
      <c:catAx>
        <c:axId val="774402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0192"/>
        <c:crosses val="autoZero"/>
        <c:auto val="1"/>
        <c:lblAlgn val="ctr"/>
        <c:lblOffset val="100"/>
        <c:noMultiLvlLbl val="0"/>
      </c:catAx>
      <c:valAx>
        <c:axId val="7744001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2152"/>
        <c:crosses val="autoZero"/>
        <c:crossBetween val="between"/>
      </c:valAx>
      <c:valAx>
        <c:axId val="774402544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8624"/>
        <c:crosses val="max"/>
        <c:crossBetween val="between"/>
      </c:valAx>
      <c:catAx>
        <c:axId val="77439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44025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マイコプラズマ肺炎</a:t>
            </a:r>
            <a:r>
              <a:rPr lang="en-US" sz="1400"/>
              <a:t>(Mycoplasma pneumonia)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数'!$E$115:$Y$115</c:f>
              <c:numCache>
                <c:formatCode>General</c:formatCode>
                <c:ptCount val="21"/>
                <c:pt idx="0">
                  <c:v>1134</c:v>
                </c:pt>
                <c:pt idx="1">
                  <c:v>2090</c:v>
                </c:pt>
                <c:pt idx="2">
                  <c:v>4263</c:v>
                </c:pt>
                <c:pt idx="3">
                  <c:v>4282</c:v>
                </c:pt>
                <c:pt idx="4">
                  <c:v>5691</c:v>
                </c:pt>
                <c:pt idx="5">
                  <c:v>6014</c:v>
                </c:pt>
                <c:pt idx="6">
                  <c:v>7077</c:v>
                </c:pt>
                <c:pt idx="7">
                  <c:v>9505</c:v>
                </c:pt>
                <c:pt idx="8">
                  <c:v>9565</c:v>
                </c:pt>
                <c:pt idx="9">
                  <c:v>9738</c:v>
                </c:pt>
                <c:pt idx="10">
                  <c:v>8465</c:v>
                </c:pt>
                <c:pt idx="11">
                  <c:v>10448</c:v>
                </c:pt>
                <c:pt idx="12">
                  <c:v>17027</c:v>
                </c:pt>
                <c:pt idx="13">
                  <c:v>23346</c:v>
                </c:pt>
                <c:pt idx="14">
                  <c:v>11337</c:v>
                </c:pt>
                <c:pt idx="15">
                  <c:v>6476</c:v>
                </c:pt>
                <c:pt idx="16" formatCode="#,##0_ ">
                  <c:v>10384</c:v>
                </c:pt>
                <c:pt idx="17" formatCode="#,##0_ ">
                  <c:v>19721</c:v>
                </c:pt>
                <c:pt idx="18" formatCode="#,##0_ ">
                  <c:v>8366</c:v>
                </c:pt>
                <c:pt idx="19" formatCode="#,##0_ ">
                  <c:v>5598</c:v>
                </c:pt>
                <c:pt idx="20" formatCode="#,##0_ ">
                  <c:v>6080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1-4D63-8CE2-063186B0E2DC}"/>
            </c:ext>
          </c:extLst>
        </c:ser>
        <c:ser>
          <c:idx val="1"/>
          <c:order val="1"/>
          <c:tx>
            <c:strRef>
              <c:f>'総　数'!$D$116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数'!$E$116:$Y$116</c:f>
              <c:numCache>
                <c:formatCode>General</c:formatCode>
                <c:ptCount val="21"/>
                <c:pt idx="0">
                  <c:v>546</c:v>
                </c:pt>
                <c:pt idx="1">
                  <c:v>947</c:v>
                </c:pt>
                <c:pt idx="2">
                  <c:v>2033</c:v>
                </c:pt>
                <c:pt idx="3">
                  <c:v>1972</c:v>
                </c:pt>
                <c:pt idx="4">
                  <c:v>2694</c:v>
                </c:pt>
                <c:pt idx="5">
                  <c:v>2825</c:v>
                </c:pt>
                <c:pt idx="6">
                  <c:v>3215</c:v>
                </c:pt>
                <c:pt idx="7">
                  <c:v>4415</c:v>
                </c:pt>
                <c:pt idx="8">
                  <c:v>4349</c:v>
                </c:pt>
                <c:pt idx="9">
                  <c:v>4414</c:v>
                </c:pt>
                <c:pt idx="10">
                  <c:v>3844</c:v>
                </c:pt>
                <c:pt idx="11">
                  <c:v>4617</c:v>
                </c:pt>
                <c:pt idx="12">
                  <c:v>7913</c:v>
                </c:pt>
                <c:pt idx="13">
                  <c:v>10969</c:v>
                </c:pt>
                <c:pt idx="14">
                  <c:v>5059</c:v>
                </c:pt>
                <c:pt idx="15">
                  <c:v>3053</c:v>
                </c:pt>
                <c:pt idx="16" formatCode="#,##0_ ">
                  <c:v>5101</c:v>
                </c:pt>
                <c:pt idx="17" formatCode="#,##0_ ">
                  <c:v>9886</c:v>
                </c:pt>
                <c:pt idx="18" formatCode="#,##0_ ">
                  <c:v>4205</c:v>
                </c:pt>
                <c:pt idx="19" formatCode="#,##0_ ">
                  <c:v>2748</c:v>
                </c:pt>
                <c:pt idx="20" formatCode="#,##0_ ">
                  <c:v>2887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1-4D63-8CE2-063186B0E2DC}"/>
            </c:ext>
          </c:extLst>
        </c:ser>
        <c:ser>
          <c:idx val="2"/>
          <c:order val="2"/>
          <c:tx>
            <c:strRef>
              <c:f>'総　数'!$D$117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数'!$E$117:$Y$117</c:f>
              <c:numCache>
                <c:formatCode>General</c:formatCode>
                <c:ptCount val="21"/>
                <c:pt idx="0">
                  <c:v>588</c:v>
                </c:pt>
                <c:pt idx="1">
                  <c:v>1143</c:v>
                </c:pt>
                <c:pt idx="2">
                  <c:v>2230</c:v>
                </c:pt>
                <c:pt idx="3">
                  <c:v>2310</c:v>
                </c:pt>
                <c:pt idx="4">
                  <c:v>2997</c:v>
                </c:pt>
                <c:pt idx="5">
                  <c:v>3189</c:v>
                </c:pt>
                <c:pt idx="6">
                  <c:v>3862</c:v>
                </c:pt>
                <c:pt idx="7">
                  <c:v>5090</c:v>
                </c:pt>
                <c:pt idx="8">
                  <c:v>5216</c:v>
                </c:pt>
                <c:pt idx="9">
                  <c:v>5324</c:v>
                </c:pt>
                <c:pt idx="10">
                  <c:v>4621</c:v>
                </c:pt>
                <c:pt idx="11">
                  <c:v>5831</c:v>
                </c:pt>
                <c:pt idx="12">
                  <c:v>9114</c:v>
                </c:pt>
                <c:pt idx="13">
                  <c:v>12377</c:v>
                </c:pt>
                <c:pt idx="14">
                  <c:v>6278</c:v>
                </c:pt>
                <c:pt idx="15">
                  <c:v>3423</c:v>
                </c:pt>
                <c:pt idx="16" formatCode="#,##0_ ">
                  <c:v>5283</c:v>
                </c:pt>
                <c:pt idx="17" formatCode="#,##0_ ">
                  <c:v>9835</c:v>
                </c:pt>
                <c:pt idx="18" formatCode="#,##0_ ">
                  <c:v>4161</c:v>
                </c:pt>
                <c:pt idx="19" formatCode="#,##0_ ">
                  <c:v>2850</c:v>
                </c:pt>
                <c:pt idx="20" formatCode="#,##0_ 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D1-4D63-8CE2-063186B0E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399016"/>
        <c:axId val="774404112"/>
      </c:barChart>
      <c:lineChart>
        <c:grouping val="standard"/>
        <c:varyColors val="0"/>
        <c:ser>
          <c:idx val="3"/>
          <c:order val="3"/>
          <c:tx>
            <c:strRef>
              <c:f>'総　数'!$D$118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数'!$E$118:$Y$118</c:f>
              <c:numCache>
                <c:formatCode>General</c:formatCode>
                <c:ptCount val="21"/>
                <c:pt idx="0">
                  <c:v>2.48684210526315</c:v>
                </c:pt>
                <c:pt idx="1">
                  <c:v>4.5533769063180802</c:v>
                </c:pt>
                <c:pt idx="2">
                  <c:v>9.0702127659574394</c:v>
                </c:pt>
                <c:pt idx="3">
                  <c:v>9.0528541226215609</c:v>
                </c:pt>
                <c:pt idx="4">
                  <c:v>12.082802547770701</c:v>
                </c:pt>
                <c:pt idx="5">
                  <c:v>12.661052631578899</c:v>
                </c:pt>
                <c:pt idx="6">
                  <c:v>15.025477707006299</c:v>
                </c:pt>
                <c:pt idx="7">
                  <c:v>21.900921658986</c:v>
                </c:pt>
                <c:pt idx="8">
                  <c:v>20.79347826087</c:v>
                </c:pt>
                <c:pt idx="9">
                  <c:v>21.032397400000001</c:v>
                </c:pt>
                <c:pt idx="10">
                  <c:v>18.243534499999999</c:v>
                </c:pt>
                <c:pt idx="11">
                  <c:v>22.565874699999998</c:v>
                </c:pt>
                <c:pt idx="12">
                  <c:v>36.696120700000002</c:v>
                </c:pt>
                <c:pt idx="13">
                  <c:v>49.991434699999999</c:v>
                </c:pt>
                <c:pt idx="14">
                  <c:v>24.070063699999999</c:v>
                </c:pt>
                <c:pt idx="15">
                  <c:v>13.633684199999999</c:v>
                </c:pt>
                <c:pt idx="16" formatCode="#,##0.00_ ">
                  <c:v>21.769392</c:v>
                </c:pt>
                <c:pt idx="17" formatCode="#,##0.00_ ">
                  <c:v>41.343820000000001</c:v>
                </c:pt>
                <c:pt idx="18" formatCode="#,##0.00_ ">
                  <c:v>17.538784067085999</c:v>
                </c:pt>
                <c:pt idx="19" formatCode="#,##0.00_ ">
                  <c:v>11.6625</c:v>
                </c:pt>
                <c:pt idx="20" formatCode="#,##0.00_ ">
                  <c:v>12.6931106471816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D1-4D63-8CE2-063186B0E2DC}"/>
            </c:ext>
          </c:extLst>
        </c:ser>
        <c:ser>
          <c:idx val="4"/>
          <c:order val="4"/>
          <c:tx>
            <c:strRef>
              <c:f>'総　数'!$D$119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数'!$E$119:$Y$119</c:f>
              <c:numCache>
                <c:formatCode>General</c:formatCode>
                <c:ptCount val="21"/>
                <c:pt idx="0">
                  <c:v>1.1973684210526301</c:v>
                </c:pt>
                <c:pt idx="1">
                  <c:v>2.0631808278867099</c:v>
                </c:pt>
                <c:pt idx="2">
                  <c:v>4.3255319148936104</c:v>
                </c:pt>
                <c:pt idx="3">
                  <c:v>4.1691331923890003</c:v>
                </c:pt>
                <c:pt idx="4">
                  <c:v>5.7197452229299302</c:v>
                </c:pt>
                <c:pt idx="5">
                  <c:v>5.9473684210526301</c:v>
                </c:pt>
                <c:pt idx="6">
                  <c:v>6.8259023354564698</c:v>
                </c:pt>
                <c:pt idx="7">
                  <c:v>10.172811059908</c:v>
                </c:pt>
                <c:pt idx="8">
                  <c:v>9.454347826087</c:v>
                </c:pt>
                <c:pt idx="9">
                  <c:v>9.5334773199999994</c:v>
                </c:pt>
                <c:pt idx="10">
                  <c:v>8.2844827599999995</c:v>
                </c:pt>
                <c:pt idx="11">
                  <c:v>9.9719222500000004</c:v>
                </c:pt>
                <c:pt idx="12">
                  <c:v>17.053879299999998</c:v>
                </c:pt>
                <c:pt idx="13">
                  <c:v>23.488222700000001</c:v>
                </c:pt>
                <c:pt idx="14">
                  <c:v>10.7409766</c:v>
                </c:pt>
                <c:pt idx="15">
                  <c:v>6.4273684199999996</c:v>
                </c:pt>
                <c:pt idx="16" formatCode="#,##0.00_ ">
                  <c:v>10.6939203</c:v>
                </c:pt>
                <c:pt idx="17" formatCode="#,##0.00_ ">
                  <c:v>20.725370000000002</c:v>
                </c:pt>
                <c:pt idx="18" formatCode="#,##0.00_ ">
                  <c:v>8.8155136268343792</c:v>
                </c:pt>
                <c:pt idx="19" formatCode="#,##0.00_ ">
                  <c:v>5.7249999999999996</c:v>
                </c:pt>
                <c:pt idx="20" formatCode="#,##0.00_ ">
                  <c:v>6.0271398747390403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D1-4D63-8CE2-063186B0E2DC}"/>
            </c:ext>
          </c:extLst>
        </c:ser>
        <c:ser>
          <c:idx val="5"/>
          <c:order val="5"/>
          <c:tx>
            <c:strRef>
              <c:f>'総　数'!$D$120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数'!$E$120:$Y$120</c:f>
              <c:numCache>
                <c:formatCode>General</c:formatCode>
                <c:ptCount val="21"/>
                <c:pt idx="0">
                  <c:v>1.2894736842105201</c:v>
                </c:pt>
                <c:pt idx="1">
                  <c:v>2.4901960784313699</c:v>
                </c:pt>
                <c:pt idx="2">
                  <c:v>4.7446808510638201</c:v>
                </c:pt>
                <c:pt idx="3">
                  <c:v>4.8837209302325499</c:v>
                </c:pt>
                <c:pt idx="4">
                  <c:v>6.36305732484076</c:v>
                </c:pt>
                <c:pt idx="5">
                  <c:v>6.7136842105263099</c:v>
                </c:pt>
                <c:pt idx="6">
                  <c:v>8.1995753715498907</c:v>
                </c:pt>
                <c:pt idx="7">
                  <c:v>11.728110599078001</c:v>
                </c:pt>
                <c:pt idx="8">
                  <c:v>11.339130434783</c:v>
                </c:pt>
                <c:pt idx="9">
                  <c:v>11.498920099999999</c:v>
                </c:pt>
                <c:pt idx="10">
                  <c:v>9.9590517199999997</c:v>
                </c:pt>
                <c:pt idx="11">
                  <c:v>12.5939525</c:v>
                </c:pt>
                <c:pt idx="12">
                  <c:v>19.6422414</c:v>
                </c:pt>
                <c:pt idx="13">
                  <c:v>26.503212000000001</c:v>
                </c:pt>
                <c:pt idx="14">
                  <c:v>13.329086999999999</c:v>
                </c:pt>
                <c:pt idx="15">
                  <c:v>7.2063157899999997</c:v>
                </c:pt>
                <c:pt idx="16" formatCode="#,##0.00_ ">
                  <c:v>11.0754717</c:v>
                </c:pt>
                <c:pt idx="17" formatCode="#,##0.00_ ">
                  <c:v>20.618449999999999</c:v>
                </c:pt>
                <c:pt idx="18" formatCode="#,##0.00_ ">
                  <c:v>8.7232704402515697</c:v>
                </c:pt>
                <c:pt idx="19" formatCode="#,##0.00_ ">
                  <c:v>5.9375</c:v>
                </c:pt>
                <c:pt idx="20" formatCode="#,##0.00_ ">
                  <c:v>6.6659707724425896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8D1-4D63-8CE2-063186B0E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399800"/>
        <c:axId val="774398232"/>
      </c:lineChart>
      <c:catAx>
        <c:axId val="774399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4112"/>
        <c:crosses val="autoZero"/>
        <c:auto val="1"/>
        <c:lblAlgn val="ctr"/>
        <c:lblOffset val="100"/>
        <c:noMultiLvlLbl val="0"/>
      </c:catAx>
      <c:valAx>
        <c:axId val="7744041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9016"/>
        <c:crosses val="autoZero"/>
        <c:crossBetween val="between"/>
      </c:valAx>
      <c:valAx>
        <c:axId val="77439823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9800"/>
        <c:crosses val="max"/>
        <c:crossBetween val="between"/>
      </c:valAx>
      <c:catAx>
        <c:axId val="774399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439823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400" b="0" i="0" baseline="0">
                <a:effectLst/>
              </a:rPr>
              <a:t>ＲＳ</a:t>
            </a:r>
            <a:r>
              <a:rPr lang="ja-JP" altLang="ja-JP" sz="1400" b="0" i="0" baseline="0">
                <a:effectLst/>
              </a:rPr>
              <a:t>ウイルス感染症</a:t>
            </a:r>
            <a:r>
              <a:rPr lang="en-US" altLang="ja-JP" sz="1400" b="0" i="0" baseline="0">
                <a:effectLst/>
              </a:rPr>
              <a:t>(Respiratory syncytial virus infection)</a:t>
            </a:r>
            <a:endParaRPr lang="ja-JP" altLang="ja-JP" sz="1400">
              <a:effectLst/>
            </a:endParaRP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数'!$E$13:$Y$13</c:f>
              <c:numCache>
                <c:formatCode>General</c:formatCode>
                <c:ptCount val="21"/>
                <c:pt idx="4">
                  <c:v>1703</c:v>
                </c:pt>
                <c:pt idx="5">
                  <c:v>10132</c:v>
                </c:pt>
                <c:pt idx="6">
                  <c:v>17327</c:v>
                </c:pt>
                <c:pt idx="7">
                  <c:v>24738</c:v>
                </c:pt>
                <c:pt idx="8">
                  <c:v>49768</c:v>
                </c:pt>
                <c:pt idx="9">
                  <c:v>53252</c:v>
                </c:pt>
                <c:pt idx="10">
                  <c:v>35012</c:v>
                </c:pt>
                <c:pt idx="11">
                  <c:v>79094</c:v>
                </c:pt>
                <c:pt idx="12">
                  <c:v>70876</c:v>
                </c:pt>
                <c:pt idx="13">
                  <c:v>98010</c:v>
                </c:pt>
                <c:pt idx="14">
                  <c:v>96625</c:v>
                </c:pt>
                <c:pt idx="15">
                  <c:v>100394</c:v>
                </c:pt>
                <c:pt idx="16" formatCode="#,##0_ ">
                  <c:v>120049</c:v>
                </c:pt>
                <c:pt idx="17" formatCode="#,##0_ ">
                  <c:v>104703</c:v>
                </c:pt>
                <c:pt idx="18" formatCode="#,##0_ ">
                  <c:v>139557</c:v>
                </c:pt>
                <c:pt idx="19" formatCode="#,##0_ ">
                  <c:v>120743</c:v>
                </c:pt>
                <c:pt idx="20" formatCode="#,##0_ ">
                  <c:v>140093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1-4001-8141-D1DE9110F400}"/>
            </c:ext>
          </c:extLst>
        </c:ser>
        <c:ser>
          <c:idx val="1"/>
          <c:order val="1"/>
          <c:tx>
            <c:strRef>
              <c:f>'総　数'!$D$14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数'!$E$14:$Y$14</c:f>
              <c:numCache>
                <c:formatCode>General</c:formatCode>
                <c:ptCount val="21"/>
                <c:pt idx="4">
                  <c:v>985</c:v>
                </c:pt>
                <c:pt idx="5">
                  <c:v>5640</c:v>
                </c:pt>
                <c:pt idx="6">
                  <c:v>9566</c:v>
                </c:pt>
                <c:pt idx="7">
                  <c:v>13794</c:v>
                </c:pt>
                <c:pt idx="8">
                  <c:v>27422</c:v>
                </c:pt>
                <c:pt idx="9">
                  <c:v>29115</c:v>
                </c:pt>
                <c:pt idx="10">
                  <c:v>19199</c:v>
                </c:pt>
                <c:pt idx="11">
                  <c:v>42849</c:v>
                </c:pt>
                <c:pt idx="12">
                  <c:v>38649</c:v>
                </c:pt>
                <c:pt idx="13">
                  <c:v>52921</c:v>
                </c:pt>
                <c:pt idx="14">
                  <c:v>52296</c:v>
                </c:pt>
                <c:pt idx="15">
                  <c:v>54153</c:v>
                </c:pt>
                <c:pt idx="16" formatCode="#,##0_ ">
                  <c:v>64513</c:v>
                </c:pt>
                <c:pt idx="17" formatCode="#,##0_ ">
                  <c:v>56229</c:v>
                </c:pt>
                <c:pt idx="18" formatCode="#,##0_ ">
                  <c:v>74612</c:v>
                </c:pt>
                <c:pt idx="19" formatCode="#,##0_ ">
                  <c:v>64502</c:v>
                </c:pt>
                <c:pt idx="20" formatCode="#,##0_ ">
                  <c:v>74853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1-4001-8141-D1DE9110F400}"/>
            </c:ext>
          </c:extLst>
        </c:ser>
        <c:ser>
          <c:idx val="2"/>
          <c:order val="2"/>
          <c:tx>
            <c:strRef>
              <c:f>'総　数'!$D$15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数'!$E$15:$Y$15</c:f>
              <c:numCache>
                <c:formatCode>General</c:formatCode>
                <c:ptCount val="21"/>
                <c:pt idx="4">
                  <c:v>718</c:v>
                </c:pt>
                <c:pt idx="5">
                  <c:v>4492</c:v>
                </c:pt>
                <c:pt idx="6">
                  <c:v>7761</c:v>
                </c:pt>
                <c:pt idx="7">
                  <c:v>10944</c:v>
                </c:pt>
                <c:pt idx="8">
                  <c:v>22346</c:v>
                </c:pt>
                <c:pt idx="9">
                  <c:v>24137</c:v>
                </c:pt>
                <c:pt idx="10">
                  <c:v>15813</c:v>
                </c:pt>
                <c:pt idx="11">
                  <c:v>36245</c:v>
                </c:pt>
                <c:pt idx="12">
                  <c:v>32227</c:v>
                </c:pt>
                <c:pt idx="13">
                  <c:v>45089</c:v>
                </c:pt>
                <c:pt idx="14">
                  <c:v>44329</c:v>
                </c:pt>
                <c:pt idx="15">
                  <c:v>46241</c:v>
                </c:pt>
                <c:pt idx="16" formatCode="#,##0_ ">
                  <c:v>55536</c:v>
                </c:pt>
                <c:pt idx="17" formatCode="#,##0_ ">
                  <c:v>48474</c:v>
                </c:pt>
                <c:pt idx="18" formatCode="#,##0_ ">
                  <c:v>64945</c:v>
                </c:pt>
                <c:pt idx="19" formatCode="#,##0_ ">
                  <c:v>56241</c:v>
                </c:pt>
                <c:pt idx="20" formatCode="#,##0_ ">
                  <c:v>65240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61-4001-8141-D1DE9110F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440000"/>
        <c:axId val="767443920"/>
      </c:barChart>
      <c:lineChart>
        <c:grouping val="standard"/>
        <c:varyColors val="0"/>
        <c:ser>
          <c:idx val="3"/>
          <c:order val="3"/>
          <c:tx>
            <c:strRef>
              <c:f>'総　数'!$D$16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数'!$E$16:$Y$16</c:f>
              <c:numCache>
                <c:formatCode>General</c:formatCode>
                <c:ptCount val="21"/>
                <c:pt idx="19">
                  <c:v>38.294640025372701</c:v>
                </c:pt>
                <c:pt idx="20">
                  <c:v>44.389416983523397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61-4001-8141-D1DE9110F400}"/>
            </c:ext>
          </c:extLst>
        </c:ser>
        <c:ser>
          <c:idx val="4"/>
          <c:order val="4"/>
          <c:tx>
            <c:strRef>
              <c:f>'総　数'!$D$17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数'!$E$17:$Y$17</c:f>
              <c:numCache>
                <c:formatCode>General</c:formatCode>
                <c:ptCount val="21"/>
                <c:pt idx="19">
                  <c:v>20.457342213764701</c:v>
                </c:pt>
                <c:pt idx="20">
                  <c:v>23.717680608365001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61-4001-8141-D1DE9110F400}"/>
            </c:ext>
          </c:extLst>
        </c:ser>
        <c:ser>
          <c:idx val="5"/>
          <c:order val="5"/>
          <c:tx>
            <c:strRef>
              <c:f>'総　数'!$D$18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数'!$E$18:$Y$18</c:f>
              <c:numCache>
                <c:formatCode>General</c:formatCode>
                <c:ptCount val="21"/>
                <c:pt idx="19">
                  <c:v>17.837297811608</c:v>
                </c:pt>
                <c:pt idx="20">
                  <c:v>20.6717363751584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61-4001-8141-D1DE9110F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444704"/>
        <c:axId val="767444312"/>
      </c:lineChart>
      <c:catAx>
        <c:axId val="76744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7443920"/>
        <c:crosses val="autoZero"/>
        <c:auto val="1"/>
        <c:lblAlgn val="ctr"/>
        <c:lblOffset val="100"/>
        <c:noMultiLvlLbl val="0"/>
      </c:catAx>
      <c:valAx>
        <c:axId val="76744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7440000"/>
        <c:crosses val="autoZero"/>
        <c:crossBetween val="between"/>
      </c:valAx>
      <c:valAx>
        <c:axId val="767444312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7444704"/>
        <c:crosses val="max"/>
        <c:crossBetween val="between"/>
      </c:valAx>
      <c:catAx>
        <c:axId val="767444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74443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数'!$E$121:$Y$121</c:f>
              <c:numCache>
                <c:formatCode>General</c:formatCode>
                <c:ptCount val="21"/>
                <c:pt idx="0">
                  <c:v>129</c:v>
                </c:pt>
                <c:pt idx="1">
                  <c:v>178</c:v>
                </c:pt>
                <c:pt idx="2">
                  <c:v>183</c:v>
                </c:pt>
                <c:pt idx="3">
                  <c:v>245</c:v>
                </c:pt>
                <c:pt idx="4">
                  <c:v>201</c:v>
                </c:pt>
                <c:pt idx="5">
                  <c:v>244</c:v>
                </c:pt>
                <c:pt idx="6">
                  <c:v>321</c:v>
                </c:pt>
                <c:pt idx="7">
                  <c:v>294</c:v>
                </c:pt>
                <c:pt idx="8">
                  <c:v>489</c:v>
                </c:pt>
                <c:pt idx="9">
                  <c:v>659</c:v>
                </c:pt>
                <c:pt idx="10">
                  <c:v>550</c:v>
                </c:pt>
                <c:pt idx="11">
                  <c:v>708</c:v>
                </c:pt>
                <c:pt idx="12">
                  <c:v>665</c:v>
                </c:pt>
                <c:pt idx="13">
                  <c:v>887</c:v>
                </c:pt>
                <c:pt idx="14">
                  <c:v>749</c:v>
                </c:pt>
                <c:pt idx="15">
                  <c:v>325</c:v>
                </c:pt>
                <c:pt idx="16" formatCode="#,##0_ ">
                  <c:v>411</c:v>
                </c:pt>
                <c:pt idx="17" formatCode="#,##0_ ">
                  <c:v>354</c:v>
                </c:pt>
                <c:pt idx="18" formatCode="#,##0_ ">
                  <c:v>263</c:v>
                </c:pt>
                <c:pt idx="19" formatCode="#,##0_ ">
                  <c:v>144</c:v>
                </c:pt>
                <c:pt idx="20" formatCode="#,##0_ 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B-493A-86A1-2075A5C5FA15}"/>
            </c:ext>
          </c:extLst>
        </c:ser>
        <c:ser>
          <c:idx val="1"/>
          <c:order val="1"/>
          <c:tx>
            <c:strRef>
              <c:f>'総　数'!$D$122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数'!$E$122:$Y$122</c:f>
              <c:numCache>
                <c:formatCode>General</c:formatCode>
                <c:ptCount val="21"/>
                <c:pt idx="0">
                  <c:v>81</c:v>
                </c:pt>
                <c:pt idx="1">
                  <c:v>103</c:v>
                </c:pt>
                <c:pt idx="2">
                  <c:v>122</c:v>
                </c:pt>
                <c:pt idx="3">
                  <c:v>148</c:v>
                </c:pt>
                <c:pt idx="4">
                  <c:v>116</c:v>
                </c:pt>
                <c:pt idx="5">
                  <c:v>147</c:v>
                </c:pt>
                <c:pt idx="6">
                  <c:v>202</c:v>
                </c:pt>
                <c:pt idx="7">
                  <c:v>155</c:v>
                </c:pt>
                <c:pt idx="8">
                  <c:v>232</c:v>
                </c:pt>
                <c:pt idx="9">
                  <c:v>313</c:v>
                </c:pt>
                <c:pt idx="10">
                  <c:v>259</c:v>
                </c:pt>
                <c:pt idx="11">
                  <c:v>342</c:v>
                </c:pt>
                <c:pt idx="12">
                  <c:v>340</c:v>
                </c:pt>
                <c:pt idx="13">
                  <c:v>448</c:v>
                </c:pt>
                <c:pt idx="14">
                  <c:v>375</c:v>
                </c:pt>
                <c:pt idx="15">
                  <c:v>159</c:v>
                </c:pt>
                <c:pt idx="16" formatCode="#,##0_ ">
                  <c:v>198</c:v>
                </c:pt>
                <c:pt idx="17" formatCode="#,##0_ ">
                  <c:v>176</c:v>
                </c:pt>
                <c:pt idx="18" formatCode="#,##0_ ">
                  <c:v>137</c:v>
                </c:pt>
                <c:pt idx="19" formatCode="#,##0_ ">
                  <c:v>70</c:v>
                </c:pt>
                <c:pt idx="20" formatCode="#,##0_ 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0B-493A-86A1-2075A5C5FA15}"/>
            </c:ext>
          </c:extLst>
        </c:ser>
        <c:ser>
          <c:idx val="2"/>
          <c:order val="2"/>
          <c:tx>
            <c:strRef>
              <c:f>'総　数'!$D$123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数'!$E$123:$Y$123</c:f>
              <c:numCache>
                <c:formatCode>General</c:formatCode>
                <c:ptCount val="21"/>
                <c:pt idx="0">
                  <c:v>48</c:v>
                </c:pt>
                <c:pt idx="1">
                  <c:v>75</c:v>
                </c:pt>
                <c:pt idx="2">
                  <c:v>61</c:v>
                </c:pt>
                <c:pt idx="3">
                  <c:v>97</c:v>
                </c:pt>
                <c:pt idx="4">
                  <c:v>85</c:v>
                </c:pt>
                <c:pt idx="5">
                  <c:v>97</c:v>
                </c:pt>
                <c:pt idx="6">
                  <c:v>119</c:v>
                </c:pt>
                <c:pt idx="7">
                  <c:v>139</c:v>
                </c:pt>
                <c:pt idx="8">
                  <c:v>257</c:v>
                </c:pt>
                <c:pt idx="9">
                  <c:v>346</c:v>
                </c:pt>
                <c:pt idx="10">
                  <c:v>291</c:v>
                </c:pt>
                <c:pt idx="11">
                  <c:v>366</c:v>
                </c:pt>
                <c:pt idx="12">
                  <c:v>325</c:v>
                </c:pt>
                <c:pt idx="13">
                  <c:v>439</c:v>
                </c:pt>
                <c:pt idx="14">
                  <c:v>374</c:v>
                </c:pt>
                <c:pt idx="15">
                  <c:v>166</c:v>
                </c:pt>
                <c:pt idx="16" formatCode="#,##0_ ">
                  <c:v>213</c:v>
                </c:pt>
                <c:pt idx="17" formatCode="#,##0_ ">
                  <c:v>178</c:v>
                </c:pt>
                <c:pt idx="18" formatCode="#,##0_ ">
                  <c:v>126</c:v>
                </c:pt>
                <c:pt idx="19" formatCode="#,##0_ ">
                  <c:v>74</c:v>
                </c:pt>
                <c:pt idx="20" formatCode="#,##0_ 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0B-493A-86A1-2075A5C5F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403720"/>
        <c:axId val="774400976"/>
      </c:barChart>
      <c:lineChart>
        <c:grouping val="standard"/>
        <c:varyColors val="0"/>
        <c:ser>
          <c:idx val="3"/>
          <c:order val="3"/>
          <c:tx>
            <c:strRef>
              <c:f>'総　数'!$D$124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数'!$E$124:$Y$124</c:f>
              <c:numCache>
                <c:formatCode>General</c:formatCode>
                <c:ptCount val="21"/>
                <c:pt idx="0">
                  <c:v>0.28289473684210498</c:v>
                </c:pt>
                <c:pt idx="1">
                  <c:v>0.387799564270152</c:v>
                </c:pt>
                <c:pt idx="2">
                  <c:v>0.38936170212765903</c:v>
                </c:pt>
                <c:pt idx="3">
                  <c:v>0.51797040169133202</c:v>
                </c:pt>
                <c:pt idx="4">
                  <c:v>0.42675159235668803</c:v>
                </c:pt>
                <c:pt idx="5">
                  <c:v>0.51368421052631597</c:v>
                </c:pt>
                <c:pt idx="6">
                  <c:v>0.68152866242038201</c:v>
                </c:pt>
                <c:pt idx="7">
                  <c:v>0.67741935483899995</c:v>
                </c:pt>
                <c:pt idx="8">
                  <c:v>1.0630434782610001</c:v>
                </c:pt>
                <c:pt idx="9">
                  <c:v>1.42332613</c:v>
                </c:pt>
                <c:pt idx="10">
                  <c:v>1.18534483</c:v>
                </c:pt>
                <c:pt idx="11">
                  <c:v>1.52915767</c:v>
                </c:pt>
                <c:pt idx="12">
                  <c:v>1.43318966</c:v>
                </c:pt>
                <c:pt idx="13">
                  <c:v>1.8993576000000001</c:v>
                </c:pt>
                <c:pt idx="14">
                  <c:v>1.59023355</c:v>
                </c:pt>
                <c:pt idx="15">
                  <c:v>0.68421052599999999</c:v>
                </c:pt>
                <c:pt idx="16" formatCode="#,##0.00_ ">
                  <c:v>0.86163522000000003</c:v>
                </c:pt>
                <c:pt idx="17" formatCode="#,##0.00_ ">
                  <c:v>0.74213799999999996</c:v>
                </c:pt>
                <c:pt idx="18" formatCode="#,##0.00_ ">
                  <c:v>0.55136268343815498</c:v>
                </c:pt>
                <c:pt idx="19" formatCode="#,##0.00_ ">
                  <c:v>0.3</c:v>
                </c:pt>
                <c:pt idx="20" formatCode="#,##0.00_ ">
                  <c:v>0.196242171189979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B-493A-86A1-2075A5C5FA15}"/>
            </c:ext>
          </c:extLst>
        </c:ser>
        <c:ser>
          <c:idx val="4"/>
          <c:order val="4"/>
          <c:tx>
            <c:strRef>
              <c:f>'総　数'!$D$125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数'!$E$125:$Y$125</c:f>
              <c:numCache>
                <c:formatCode>General</c:formatCode>
                <c:ptCount val="21"/>
                <c:pt idx="0">
                  <c:v>0.177631578947368</c:v>
                </c:pt>
                <c:pt idx="1">
                  <c:v>0.22440087145969401</c:v>
                </c:pt>
                <c:pt idx="2">
                  <c:v>0.25957446808510598</c:v>
                </c:pt>
                <c:pt idx="3">
                  <c:v>0.312896405919662</c:v>
                </c:pt>
                <c:pt idx="4">
                  <c:v>0.24628450106157099</c:v>
                </c:pt>
                <c:pt idx="5">
                  <c:v>0.30947368421052601</c:v>
                </c:pt>
                <c:pt idx="6">
                  <c:v>0.42887473460721898</c:v>
                </c:pt>
                <c:pt idx="7">
                  <c:v>0.35714285714299998</c:v>
                </c:pt>
                <c:pt idx="8">
                  <c:v>0.50434782608700002</c:v>
                </c:pt>
                <c:pt idx="9">
                  <c:v>0.676025918</c:v>
                </c:pt>
                <c:pt idx="10">
                  <c:v>0.55818965499999995</c:v>
                </c:pt>
                <c:pt idx="11">
                  <c:v>0.73866090699999998</c:v>
                </c:pt>
                <c:pt idx="12">
                  <c:v>0.732758621</c:v>
                </c:pt>
                <c:pt idx="13">
                  <c:v>0.95931477499999995</c:v>
                </c:pt>
                <c:pt idx="14">
                  <c:v>0.79617834399999998</c:v>
                </c:pt>
                <c:pt idx="15">
                  <c:v>0.33473684199999998</c:v>
                </c:pt>
                <c:pt idx="16" formatCode="#,##0.00_ ">
                  <c:v>0.41509434000000001</c:v>
                </c:pt>
                <c:pt idx="17" formatCode="#,##0.00_ ">
                  <c:v>0.368973</c:v>
                </c:pt>
                <c:pt idx="18" formatCode="#,##0.00_ ">
                  <c:v>0.28721174004192901</c:v>
                </c:pt>
                <c:pt idx="19" formatCode="#,##0.00_ ">
                  <c:v>0.145833333333</c:v>
                </c:pt>
                <c:pt idx="20" formatCode="#,##0.00_ ">
                  <c:v>0.10438413361169099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0B-493A-86A1-2075A5C5FA15}"/>
            </c:ext>
          </c:extLst>
        </c:ser>
        <c:ser>
          <c:idx val="5"/>
          <c:order val="5"/>
          <c:tx>
            <c:strRef>
              <c:f>'総　数'!$D$126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数'!$E$126:$Y$126</c:f>
              <c:numCache>
                <c:formatCode>General</c:formatCode>
                <c:ptCount val="21"/>
                <c:pt idx="0">
                  <c:v>0.105263157894736</c:v>
                </c:pt>
                <c:pt idx="1">
                  <c:v>0.16339869281045699</c:v>
                </c:pt>
                <c:pt idx="2">
                  <c:v>0.12978723404255299</c:v>
                </c:pt>
                <c:pt idx="3">
                  <c:v>0.20507399577166999</c:v>
                </c:pt>
                <c:pt idx="4">
                  <c:v>0.18046709129511701</c:v>
                </c:pt>
                <c:pt idx="5">
                  <c:v>0.20421052631578901</c:v>
                </c:pt>
                <c:pt idx="6">
                  <c:v>0.25265392781316298</c:v>
                </c:pt>
                <c:pt idx="7">
                  <c:v>0.32027649769599997</c:v>
                </c:pt>
                <c:pt idx="8">
                  <c:v>0.55869565217399997</c:v>
                </c:pt>
                <c:pt idx="9">
                  <c:v>0.74730021599999996</c:v>
                </c:pt>
                <c:pt idx="10">
                  <c:v>0.62715517200000004</c:v>
                </c:pt>
                <c:pt idx="11">
                  <c:v>0.79049676000000002</c:v>
                </c:pt>
                <c:pt idx="12">
                  <c:v>0.70043103399999995</c:v>
                </c:pt>
                <c:pt idx="13">
                  <c:v>0.94004282699999997</c:v>
                </c:pt>
                <c:pt idx="14">
                  <c:v>0.79405520200000002</c:v>
                </c:pt>
                <c:pt idx="15">
                  <c:v>0.34947368400000001</c:v>
                </c:pt>
                <c:pt idx="16" formatCode="#,##0.00_ ">
                  <c:v>0.446540881</c:v>
                </c:pt>
                <c:pt idx="17" formatCode="#,##0.00_ ">
                  <c:v>0.373166</c:v>
                </c:pt>
                <c:pt idx="18" formatCode="#,##0.00_ ">
                  <c:v>0.26415094339622602</c:v>
                </c:pt>
                <c:pt idx="19" formatCode="#,##0.00_ ">
                  <c:v>0.15416666666699999</c:v>
                </c:pt>
                <c:pt idx="20" formatCode="#,##0.00_ ">
                  <c:v>9.1858037578288101E-2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0B-493A-86A1-2075A5C5F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403328"/>
        <c:axId val="774401760"/>
      </c:lineChart>
      <c:catAx>
        <c:axId val="774403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0976"/>
        <c:crosses val="autoZero"/>
        <c:auto val="1"/>
        <c:lblAlgn val="ctr"/>
        <c:lblOffset val="100"/>
        <c:noMultiLvlLbl val="0"/>
      </c:catAx>
      <c:valAx>
        <c:axId val="7744009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3720"/>
        <c:crosses val="autoZero"/>
        <c:crossBetween val="between"/>
      </c:valAx>
      <c:valAx>
        <c:axId val="77440176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3328"/>
        <c:crosses val="max"/>
        <c:crossBetween val="between"/>
        <c:majorUnit val="0.2"/>
      </c:valAx>
      <c:catAx>
        <c:axId val="77440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44017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成人麻しん</a:t>
            </a:r>
            <a:r>
              <a:rPr lang="en-US" sz="1400"/>
              <a:t>(Measles in adults)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数'!$E$127:$Y$127</c:f>
              <c:numCache>
                <c:formatCode>General</c:formatCode>
                <c:ptCount val="21"/>
                <c:pt idx="0">
                  <c:v>83</c:v>
                </c:pt>
                <c:pt idx="1">
                  <c:v>426</c:v>
                </c:pt>
                <c:pt idx="2">
                  <c:v>931</c:v>
                </c:pt>
                <c:pt idx="3">
                  <c:v>440</c:v>
                </c:pt>
                <c:pt idx="4">
                  <c:v>462</c:v>
                </c:pt>
                <c:pt idx="5">
                  <c:v>59</c:v>
                </c:pt>
                <c:pt idx="6">
                  <c:v>7</c:v>
                </c:pt>
                <c:pt idx="7">
                  <c:v>39</c:v>
                </c:pt>
                <c:pt idx="8">
                  <c:v>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E-4C18-B176-9887A6EDEB6A}"/>
            </c:ext>
          </c:extLst>
        </c:ser>
        <c:ser>
          <c:idx val="1"/>
          <c:order val="1"/>
          <c:tx>
            <c:strRef>
              <c:f>'総　数'!$D$128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数'!$E$128:$Y$128</c:f>
              <c:numCache>
                <c:formatCode>General</c:formatCode>
                <c:ptCount val="21"/>
                <c:pt idx="0">
                  <c:v>34</c:v>
                </c:pt>
                <c:pt idx="1">
                  <c:v>213</c:v>
                </c:pt>
                <c:pt idx="2">
                  <c:v>469</c:v>
                </c:pt>
                <c:pt idx="3">
                  <c:v>209</c:v>
                </c:pt>
                <c:pt idx="4">
                  <c:v>250</c:v>
                </c:pt>
                <c:pt idx="5">
                  <c:v>30</c:v>
                </c:pt>
                <c:pt idx="6">
                  <c:v>2</c:v>
                </c:pt>
                <c:pt idx="7">
                  <c:v>22</c:v>
                </c:pt>
                <c:pt idx="8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1E-4C18-B176-9887A6EDEB6A}"/>
            </c:ext>
          </c:extLst>
        </c:ser>
        <c:ser>
          <c:idx val="2"/>
          <c:order val="2"/>
          <c:tx>
            <c:strRef>
              <c:f>'総　数'!$D$129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数'!$E$129:$Y$129</c:f>
              <c:numCache>
                <c:formatCode>General</c:formatCode>
                <c:ptCount val="21"/>
                <c:pt idx="0">
                  <c:v>49</c:v>
                </c:pt>
                <c:pt idx="1">
                  <c:v>213</c:v>
                </c:pt>
                <c:pt idx="2">
                  <c:v>462</c:v>
                </c:pt>
                <c:pt idx="3">
                  <c:v>231</c:v>
                </c:pt>
                <c:pt idx="4">
                  <c:v>212</c:v>
                </c:pt>
                <c:pt idx="5">
                  <c:v>29</c:v>
                </c:pt>
                <c:pt idx="6">
                  <c:v>5</c:v>
                </c:pt>
                <c:pt idx="7">
                  <c:v>17</c:v>
                </c:pt>
                <c:pt idx="8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1E-4C18-B176-9887A6EDE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50560"/>
        <c:axId val="383752128"/>
      </c:barChart>
      <c:lineChart>
        <c:grouping val="standard"/>
        <c:varyColors val="0"/>
        <c:ser>
          <c:idx val="3"/>
          <c:order val="3"/>
          <c:tx>
            <c:strRef>
              <c:f>'総　数'!$D$130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数'!$E$130:$Y$130</c:f>
              <c:numCache>
                <c:formatCode>General</c:formatCode>
                <c:ptCount val="21"/>
                <c:pt idx="0">
                  <c:v>0.18201754385964899</c:v>
                </c:pt>
                <c:pt idx="1">
                  <c:v>0.92810457516339795</c:v>
                </c:pt>
                <c:pt idx="2">
                  <c:v>1.98085106382978</c:v>
                </c:pt>
                <c:pt idx="3">
                  <c:v>0.93023255813953498</c:v>
                </c:pt>
                <c:pt idx="4">
                  <c:v>0.98089171974522305</c:v>
                </c:pt>
                <c:pt idx="5">
                  <c:v>0.12421052631578899</c:v>
                </c:pt>
                <c:pt idx="6">
                  <c:v>1.4861995753715501E-2</c:v>
                </c:pt>
                <c:pt idx="7">
                  <c:v>8.9861751152E-2</c:v>
                </c:pt>
                <c:pt idx="8">
                  <c:v>2.119565217391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1E-4C18-B176-9887A6EDEB6A}"/>
            </c:ext>
          </c:extLst>
        </c:ser>
        <c:ser>
          <c:idx val="4"/>
          <c:order val="4"/>
          <c:tx>
            <c:strRef>
              <c:f>'総　数'!$D$131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数'!$E$131:$Y$131</c:f>
              <c:numCache>
                <c:formatCode>General</c:formatCode>
                <c:ptCount val="21"/>
                <c:pt idx="0">
                  <c:v>7.4561403508771898E-2</c:v>
                </c:pt>
                <c:pt idx="1">
                  <c:v>0.46405228758169897</c:v>
                </c:pt>
                <c:pt idx="2">
                  <c:v>0.99787234042553097</c:v>
                </c:pt>
                <c:pt idx="3">
                  <c:v>0.44186046511627902</c:v>
                </c:pt>
                <c:pt idx="4">
                  <c:v>0.53078556263269605</c:v>
                </c:pt>
                <c:pt idx="5">
                  <c:v>6.3157894736842093E-2</c:v>
                </c:pt>
                <c:pt idx="6">
                  <c:v>4.2462845010615702E-3</c:v>
                </c:pt>
                <c:pt idx="7">
                  <c:v>5.0691244240000002E-2</c:v>
                </c:pt>
                <c:pt idx="8">
                  <c:v>1.115217391304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1E-4C18-B176-9887A6EDEB6A}"/>
            </c:ext>
          </c:extLst>
        </c:ser>
        <c:ser>
          <c:idx val="5"/>
          <c:order val="5"/>
          <c:tx>
            <c:strRef>
              <c:f>'総　数'!$D$132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数'!$E$132:$Y$132</c:f>
              <c:numCache>
                <c:formatCode>General</c:formatCode>
                <c:ptCount val="21"/>
                <c:pt idx="0">
                  <c:v>0.107456140350877</c:v>
                </c:pt>
                <c:pt idx="1">
                  <c:v>0.46405228758169897</c:v>
                </c:pt>
                <c:pt idx="2">
                  <c:v>0.98297872340425496</c:v>
                </c:pt>
                <c:pt idx="3">
                  <c:v>0.48837209302325602</c:v>
                </c:pt>
                <c:pt idx="4">
                  <c:v>0.45010615711252699</c:v>
                </c:pt>
                <c:pt idx="5">
                  <c:v>6.1052631578947303E-2</c:v>
                </c:pt>
                <c:pt idx="6">
                  <c:v>1.0615711252653899E-2</c:v>
                </c:pt>
                <c:pt idx="7">
                  <c:v>3.9170506911999997E-2</c:v>
                </c:pt>
                <c:pt idx="8">
                  <c:v>1.004347826087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1E-4C18-B176-9887A6EDE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51736"/>
        <c:axId val="383748600"/>
      </c:lineChart>
      <c:catAx>
        <c:axId val="38375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52128"/>
        <c:crosses val="autoZero"/>
        <c:auto val="1"/>
        <c:lblAlgn val="ctr"/>
        <c:lblOffset val="100"/>
        <c:noMultiLvlLbl val="0"/>
      </c:catAx>
      <c:valAx>
        <c:axId val="3837521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50560"/>
        <c:crosses val="autoZero"/>
        <c:crossBetween val="between"/>
      </c:valAx>
      <c:valAx>
        <c:axId val="383748600"/>
        <c:scaling>
          <c:orientation val="minMax"/>
          <c:max val="2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51736"/>
        <c:crosses val="max"/>
        <c:crossBetween val="between"/>
        <c:majorUnit val="0.5"/>
      </c:valAx>
      <c:catAx>
        <c:axId val="383751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7486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数'!$E$133:$Y$133</c:f>
              <c:numCache>
                <c:formatCode>General</c:formatCode>
                <c:ptCount val="21"/>
                <c:pt idx="14">
                  <c:v>159</c:v>
                </c:pt>
                <c:pt idx="15">
                  <c:v>4030</c:v>
                </c:pt>
                <c:pt idx="16" formatCode="#,##0_ ">
                  <c:v>4368</c:v>
                </c:pt>
                <c:pt idx="17" formatCode="#,##0_ ">
                  <c:v>5266</c:v>
                </c:pt>
                <c:pt idx="18" formatCode="#,##0_ ">
                  <c:v>4991</c:v>
                </c:pt>
                <c:pt idx="19" formatCode="#,##0_ ">
                  <c:v>3234</c:v>
                </c:pt>
                <c:pt idx="20" formatCode="#,##0_ ">
                  <c:v>4703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9-4CC7-AA8C-B534DBEE6A0E}"/>
            </c:ext>
          </c:extLst>
        </c:ser>
        <c:ser>
          <c:idx val="1"/>
          <c:order val="1"/>
          <c:tx>
            <c:strRef>
              <c:f>'総　数'!$D$134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数'!$E$134:$Y$134</c:f>
              <c:numCache>
                <c:formatCode>General</c:formatCode>
                <c:ptCount val="21"/>
                <c:pt idx="14">
                  <c:v>89</c:v>
                </c:pt>
                <c:pt idx="15">
                  <c:v>2190</c:v>
                </c:pt>
                <c:pt idx="16" formatCode="#,##0_ ">
                  <c:v>2353</c:v>
                </c:pt>
                <c:pt idx="17" formatCode="#,##0_ ">
                  <c:v>2807</c:v>
                </c:pt>
                <c:pt idx="18" formatCode="#,##0_ ">
                  <c:v>2731</c:v>
                </c:pt>
                <c:pt idx="19" formatCode="#,##0_ ">
                  <c:v>1722</c:v>
                </c:pt>
                <c:pt idx="20" formatCode="#,##0_ ">
                  <c:v>2529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79-4CC7-AA8C-B534DBEE6A0E}"/>
            </c:ext>
          </c:extLst>
        </c:ser>
        <c:ser>
          <c:idx val="2"/>
          <c:order val="2"/>
          <c:tx>
            <c:strRef>
              <c:f>'総　数'!$D$135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数'!$E$135:$Y$135</c:f>
              <c:numCache>
                <c:formatCode>General</c:formatCode>
                <c:ptCount val="21"/>
                <c:pt idx="14">
                  <c:v>70</c:v>
                </c:pt>
                <c:pt idx="15">
                  <c:v>1840</c:v>
                </c:pt>
                <c:pt idx="16" formatCode="#,##0_ ">
                  <c:v>2015</c:v>
                </c:pt>
                <c:pt idx="17" formatCode="#,##0_ ">
                  <c:v>2459</c:v>
                </c:pt>
                <c:pt idx="18" formatCode="#,##0_ ">
                  <c:v>2260</c:v>
                </c:pt>
                <c:pt idx="19" formatCode="#,##0_ ">
                  <c:v>1512</c:v>
                </c:pt>
                <c:pt idx="20" formatCode="#,##0_ ">
                  <c:v>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79-4CC7-AA8C-B534DBEE6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49776"/>
        <c:axId val="383750952"/>
      </c:barChart>
      <c:lineChart>
        <c:grouping val="standard"/>
        <c:varyColors val="0"/>
        <c:ser>
          <c:idx val="3"/>
          <c:order val="3"/>
          <c:tx>
            <c:strRef>
              <c:f>'総　数'!$D$136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数'!$E$136:$Y$136</c:f>
              <c:numCache>
                <c:formatCode>General</c:formatCode>
                <c:ptCount val="21"/>
                <c:pt idx="14">
                  <c:v>0.33757961800000003</c:v>
                </c:pt>
                <c:pt idx="15">
                  <c:v>8.4842105300000004</c:v>
                </c:pt>
                <c:pt idx="16" formatCode="#,##0.00_ ">
                  <c:v>9.1572326999999998</c:v>
                </c:pt>
                <c:pt idx="17" formatCode="#,##0.00_ ">
                  <c:v>11.03983</c:v>
                </c:pt>
                <c:pt idx="18" formatCode="#,##0.00_ ">
                  <c:v>10.4633123689727</c:v>
                </c:pt>
                <c:pt idx="19" formatCode="#,##0.00_ ">
                  <c:v>6.7374999999999998</c:v>
                </c:pt>
                <c:pt idx="20" formatCode="#,##0.00_ ">
                  <c:v>9.81837160751566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79-4CC7-AA8C-B534DBEE6A0E}"/>
            </c:ext>
          </c:extLst>
        </c:ser>
        <c:ser>
          <c:idx val="4"/>
          <c:order val="4"/>
          <c:tx>
            <c:strRef>
              <c:f>'総　数'!$D$137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数'!$E$137:$Y$137</c:f>
              <c:numCache>
                <c:formatCode>General</c:formatCode>
                <c:ptCount val="21"/>
                <c:pt idx="14">
                  <c:v>0.18895966</c:v>
                </c:pt>
                <c:pt idx="15">
                  <c:v>4.61052632</c:v>
                </c:pt>
                <c:pt idx="16" formatCode="#,##0.00_ ">
                  <c:v>4.9329140499999999</c:v>
                </c:pt>
                <c:pt idx="17" formatCode="#,##0.00_ ">
                  <c:v>5.8846959999999999</c:v>
                </c:pt>
                <c:pt idx="18" formatCode="#,##0.00_ ">
                  <c:v>5.7253668763102699</c:v>
                </c:pt>
                <c:pt idx="19" formatCode="#,##0.00_ ">
                  <c:v>3.5874999999999999</c:v>
                </c:pt>
                <c:pt idx="20" formatCode="#,##0.00_ ">
                  <c:v>5.2797494780793297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79-4CC7-AA8C-B534DBEE6A0E}"/>
            </c:ext>
          </c:extLst>
        </c:ser>
        <c:ser>
          <c:idx val="5"/>
          <c:order val="5"/>
          <c:tx>
            <c:strRef>
              <c:f>'総　数'!$D$138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数'!$E$138:$Y$138</c:f>
              <c:numCache>
                <c:formatCode>General</c:formatCode>
                <c:ptCount val="21"/>
                <c:pt idx="14">
                  <c:v>0.148619958</c:v>
                </c:pt>
                <c:pt idx="15">
                  <c:v>3.87368421</c:v>
                </c:pt>
                <c:pt idx="16" formatCode="#,##0.00_ ">
                  <c:v>4.2243186599999998</c:v>
                </c:pt>
                <c:pt idx="17" formatCode="#,##0.00_ ">
                  <c:v>5.1551359999999997</c:v>
                </c:pt>
                <c:pt idx="18" formatCode="#,##0.00_ ">
                  <c:v>4.7379454926624698</c:v>
                </c:pt>
                <c:pt idx="19" formatCode="#,##0.00_ ">
                  <c:v>3.15</c:v>
                </c:pt>
                <c:pt idx="20" formatCode="#,##0.00_ ">
                  <c:v>4.5386221294363303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79-4CC7-AA8C-B534DBEE6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51344"/>
        <c:axId val="383750168"/>
      </c:lineChart>
      <c:catAx>
        <c:axId val="38374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50952"/>
        <c:crosses val="autoZero"/>
        <c:auto val="1"/>
        <c:lblAlgn val="ctr"/>
        <c:lblOffset val="100"/>
        <c:noMultiLvlLbl val="0"/>
      </c:catAx>
      <c:valAx>
        <c:axId val="3837509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49776"/>
        <c:crosses val="autoZero"/>
        <c:crossBetween val="between"/>
      </c:valAx>
      <c:valAx>
        <c:axId val="3837501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51344"/>
        <c:crosses val="max"/>
        <c:crossBetween val="between"/>
      </c:valAx>
      <c:catAx>
        <c:axId val="38375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7501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数'!$E$19:$Y$19</c:f>
              <c:numCache>
                <c:formatCode>General</c:formatCode>
                <c:ptCount val="21"/>
                <c:pt idx="0">
                  <c:v>10726</c:v>
                </c:pt>
                <c:pt idx="1">
                  <c:v>20295</c:v>
                </c:pt>
                <c:pt idx="2">
                  <c:v>25642</c:v>
                </c:pt>
                <c:pt idx="3">
                  <c:v>15500</c:v>
                </c:pt>
                <c:pt idx="4">
                  <c:v>40751</c:v>
                </c:pt>
                <c:pt idx="5">
                  <c:v>61089</c:v>
                </c:pt>
                <c:pt idx="6">
                  <c:v>49923</c:v>
                </c:pt>
                <c:pt idx="7">
                  <c:v>96046</c:v>
                </c:pt>
                <c:pt idx="8">
                  <c:v>50198</c:v>
                </c:pt>
                <c:pt idx="9">
                  <c:v>65943</c:v>
                </c:pt>
                <c:pt idx="10">
                  <c:v>34529</c:v>
                </c:pt>
                <c:pt idx="11">
                  <c:v>43450</c:v>
                </c:pt>
                <c:pt idx="12">
                  <c:v>66523</c:v>
                </c:pt>
                <c:pt idx="13">
                  <c:v>53440</c:v>
                </c:pt>
                <c:pt idx="14">
                  <c:v>72972</c:v>
                </c:pt>
                <c:pt idx="15">
                  <c:v>78965</c:v>
                </c:pt>
                <c:pt idx="16" formatCode="#,##0_ ">
                  <c:v>72150</c:v>
                </c:pt>
                <c:pt idx="17" formatCode="#,##0_ ">
                  <c:v>67487</c:v>
                </c:pt>
                <c:pt idx="18" formatCode="#,##0_ ">
                  <c:v>92269</c:v>
                </c:pt>
                <c:pt idx="19" formatCode="#,##0_ ">
                  <c:v>73959</c:v>
                </c:pt>
                <c:pt idx="20" formatCode="#,##0_ ">
                  <c:v>75449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3-4376-BFCC-C6A1E9B2BBC2}"/>
            </c:ext>
          </c:extLst>
        </c:ser>
        <c:ser>
          <c:idx val="1"/>
          <c:order val="1"/>
          <c:tx>
            <c:strRef>
              <c:f>'総　数'!$D$20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数'!$E$20:$Y$20</c:f>
              <c:numCache>
                <c:formatCode>General</c:formatCode>
                <c:ptCount val="21"/>
                <c:pt idx="0">
                  <c:v>5970</c:v>
                </c:pt>
                <c:pt idx="1">
                  <c:v>10934</c:v>
                </c:pt>
                <c:pt idx="2">
                  <c:v>13585</c:v>
                </c:pt>
                <c:pt idx="3">
                  <c:v>8430</c:v>
                </c:pt>
                <c:pt idx="4">
                  <c:v>22371</c:v>
                </c:pt>
                <c:pt idx="5">
                  <c:v>33125</c:v>
                </c:pt>
                <c:pt idx="6">
                  <c:v>27373</c:v>
                </c:pt>
                <c:pt idx="7">
                  <c:v>52227</c:v>
                </c:pt>
                <c:pt idx="8">
                  <c:v>27602</c:v>
                </c:pt>
                <c:pt idx="9">
                  <c:v>36322</c:v>
                </c:pt>
                <c:pt idx="10">
                  <c:v>19317</c:v>
                </c:pt>
                <c:pt idx="11">
                  <c:v>24206</c:v>
                </c:pt>
                <c:pt idx="12">
                  <c:v>36876</c:v>
                </c:pt>
                <c:pt idx="13">
                  <c:v>29649</c:v>
                </c:pt>
                <c:pt idx="14">
                  <c:v>40200</c:v>
                </c:pt>
                <c:pt idx="15">
                  <c:v>43408</c:v>
                </c:pt>
                <c:pt idx="16" formatCode="#,##0_ ">
                  <c:v>39808</c:v>
                </c:pt>
                <c:pt idx="17" formatCode="#,##0_ ">
                  <c:v>37082</c:v>
                </c:pt>
                <c:pt idx="18" formatCode="#,##0_ ">
                  <c:v>50372</c:v>
                </c:pt>
                <c:pt idx="19" formatCode="#,##0_ ">
                  <c:v>40617</c:v>
                </c:pt>
                <c:pt idx="20" formatCode="#,##0_ ">
                  <c:v>41250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23-4376-BFCC-C6A1E9B2BBC2}"/>
            </c:ext>
          </c:extLst>
        </c:ser>
        <c:ser>
          <c:idx val="2"/>
          <c:order val="2"/>
          <c:tx>
            <c:strRef>
              <c:f>'総　数'!$D$21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数'!$E$21:$Y$21</c:f>
              <c:numCache>
                <c:formatCode>General</c:formatCode>
                <c:ptCount val="21"/>
                <c:pt idx="0">
                  <c:v>4756</c:v>
                </c:pt>
                <c:pt idx="1">
                  <c:v>9361</c:v>
                </c:pt>
                <c:pt idx="2">
                  <c:v>12057</c:v>
                </c:pt>
                <c:pt idx="3">
                  <c:v>7070</c:v>
                </c:pt>
                <c:pt idx="4">
                  <c:v>18380</c:v>
                </c:pt>
                <c:pt idx="5">
                  <c:v>27964</c:v>
                </c:pt>
                <c:pt idx="6">
                  <c:v>22550</c:v>
                </c:pt>
                <c:pt idx="7">
                  <c:v>43819</c:v>
                </c:pt>
                <c:pt idx="8">
                  <c:v>22596</c:v>
                </c:pt>
                <c:pt idx="9">
                  <c:v>29621</c:v>
                </c:pt>
                <c:pt idx="10">
                  <c:v>15212</c:v>
                </c:pt>
                <c:pt idx="11">
                  <c:v>19244</c:v>
                </c:pt>
                <c:pt idx="12">
                  <c:v>29647</c:v>
                </c:pt>
                <c:pt idx="13">
                  <c:v>23791</c:v>
                </c:pt>
                <c:pt idx="14">
                  <c:v>32772</c:v>
                </c:pt>
                <c:pt idx="15">
                  <c:v>35557</c:v>
                </c:pt>
                <c:pt idx="16" formatCode="#,##0_ ">
                  <c:v>32342</c:v>
                </c:pt>
                <c:pt idx="17" formatCode="#,##0_ ">
                  <c:v>30405</c:v>
                </c:pt>
                <c:pt idx="18" formatCode="#,##0_ ">
                  <c:v>41897</c:v>
                </c:pt>
                <c:pt idx="19" formatCode="#,##0_ ">
                  <c:v>33342</c:v>
                </c:pt>
                <c:pt idx="20" formatCode="#,##0_ ">
                  <c:v>34199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23-4376-BFCC-C6A1E9B2B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419056"/>
        <c:axId val="622418664"/>
      </c:barChart>
      <c:lineChart>
        <c:grouping val="standard"/>
        <c:varyColors val="0"/>
        <c:ser>
          <c:idx val="3"/>
          <c:order val="3"/>
          <c:tx>
            <c:strRef>
              <c:f>'総　数'!$D$22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数'!$E$22:$Y$22</c:f>
              <c:numCache>
                <c:formatCode>General</c:formatCode>
                <c:ptCount val="21"/>
                <c:pt idx="0">
                  <c:v>3.7307826086956499</c:v>
                </c:pt>
                <c:pt idx="1">
                  <c:v>6.8149764942914697</c:v>
                </c:pt>
                <c:pt idx="2">
                  <c:v>8.4935409075852899</c:v>
                </c:pt>
                <c:pt idx="3">
                  <c:v>5.1054018445322704</c:v>
                </c:pt>
                <c:pt idx="4">
                  <c:v>13.400526142716201</c:v>
                </c:pt>
                <c:pt idx="5">
                  <c:v>20.234845975488501</c:v>
                </c:pt>
                <c:pt idx="6">
                  <c:v>16.288091353996698</c:v>
                </c:pt>
                <c:pt idx="7">
                  <c:v>31.866622428665998</c:v>
                </c:pt>
                <c:pt idx="8">
                  <c:v>16.666002656042</c:v>
                </c:pt>
                <c:pt idx="9">
                  <c:v>21.857142899999999</c:v>
                </c:pt>
                <c:pt idx="10">
                  <c:v>11.4258769</c:v>
                </c:pt>
                <c:pt idx="11">
                  <c:v>14.3494055</c:v>
                </c:pt>
                <c:pt idx="12">
                  <c:v>21.233003499999999</c:v>
                </c:pt>
                <c:pt idx="13">
                  <c:v>17.0028635</c:v>
                </c:pt>
                <c:pt idx="14">
                  <c:v>23.224697599999999</c:v>
                </c:pt>
                <c:pt idx="15">
                  <c:v>25.116094100000002</c:v>
                </c:pt>
                <c:pt idx="16" formatCode="#,##0.00_ ">
                  <c:v>22.933884299999999</c:v>
                </c:pt>
                <c:pt idx="17" formatCode="#,##0.00_ ">
                  <c:v>21.383710000000001</c:v>
                </c:pt>
                <c:pt idx="18" formatCode="#,##0.00_ ">
                  <c:v>29.226797592651302</c:v>
                </c:pt>
                <c:pt idx="19" formatCode="#,##0.00_ ">
                  <c:v>23.456707897240999</c:v>
                </c:pt>
                <c:pt idx="20" formatCode="#,##0.00_ ">
                  <c:v>23.906527249683101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23-4376-BFCC-C6A1E9B2BBC2}"/>
            </c:ext>
          </c:extLst>
        </c:ser>
        <c:ser>
          <c:idx val="4"/>
          <c:order val="4"/>
          <c:tx>
            <c:strRef>
              <c:f>'総　数'!$D$23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数'!$E$23:$Y$23</c:f>
              <c:numCache>
                <c:formatCode>General</c:formatCode>
                <c:ptCount val="21"/>
                <c:pt idx="0">
                  <c:v>2.0765217391304298</c:v>
                </c:pt>
                <c:pt idx="1">
                  <c:v>3.67159167226326</c:v>
                </c:pt>
                <c:pt idx="2">
                  <c:v>4.49983438224577</c:v>
                </c:pt>
                <c:pt idx="3">
                  <c:v>2.7766798418972298</c:v>
                </c:pt>
                <c:pt idx="4">
                  <c:v>7.3564616902334699</c:v>
                </c:pt>
                <c:pt idx="5">
                  <c:v>10.9721762172904</c:v>
                </c:pt>
                <c:pt idx="6">
                  <c:v>8.9308319738988509</c:v>
                </c:pt>
                <c:pt idx="7">
                  <c:v>17.328135368281</c:v>
                </c:pt>
                <c:pt idx="8">
                  <c:v>9.1640106241700003</c:v>
                </c:pt>
                <c:pt idx="9">
                  <c:v>12.039111699999999</c:v>
                </c:pt>
                <c:pt idx="10">
                  <c:v>6.39212442</c:v>
                </c:pt>
                <c:pt idx="11">
                  <c:v>7.9940554800000001</c:v>
                </c:pt>
                <c:pt idx="12">
                  <c:v>11.770188299999999</c:v>
                </c:pt>
                <c:pt idx="13">
                  <c:v>9.4333439400000003</c:v>
                </c:pt>
                <c:pt idx="14">
                  <c:v>12.7943985</c:v>
                </c:pt>
                <c:pt idx="15">
                  <c:v>13.806615799999999</c:v>
                </c:pt>
                <c:pt idx="16" formatCode="#,##0.00_ ">
                  <c:v>12.6535283</c:v>
                </c:pt>
                <c:pt idx="17" formatCode="#,##0.00_ ">
                  <c:v>11.74968</c:v>
                </c:pt>
                <c:pt idx="18" formatCode="#,##0.00_ ">
                  <c:v>15.9556541019956</c:v>
                </c:pt>
                <c:pt idx="19" formatCode="#,##0.00_ ">
                  <c:v>12.882017126546</c:v>
                </c:pt>
                <c:pt idx="20" formatCode="#,##0.00_ ">
                  <c:v>13.0703422053232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23-4376-BFCC-C6A1E9B2BBC2}"/>
            </c:ext>
          </c:extLst>
        </c:ser>
        <c:ser>
          <c:idx val="5"/>
          <c:order val="5"/>
          <c:tx>
            <c:strRef>
              <c:f>'総　数'!$D$24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数'!$E$24:$Y$24</c:f>
              <c:numCache>
                <c:formatCode>General</c:formatCode>
                <c:ptCount val="21"/>
                <c:pt idx="0">
                  <c:v>1.6542608695652099</c:v>
                </c:pt>
                <c:pt idx="1">
                  <c:v>3.1433848220281999</c:v>
                </c:pt>
                <c:pt idx="2">
                  <c:v>3.9937065253395101</c:v>
                </c:pt>
                <c:pt idx="3">
                  <c:v>2.3287220026350401</c:v>
                </c:pt>
                <c:pt idx="4">
                  <c:v>6.0440644524827301</c:v>
                </c:pt>
                <c:pt idx="5">
                  <c:v>9.2626697581980704</c:v>
                </c:pt>
                <c:pt idx="6">
                  <c:v>7.3572593800978696</c:v>
                </c:pt>
                <c:pt idx="7">
                  <c:v>14.538487060385</c:v>
                </c:pt>
                <c:pt idx="8">
                  <c:v>7.5019920318729998</c:v>
                </c:pt>
                <c:pt idx="9">
                  <c:v>9.8180311600000003</c:v>
                </c:pt>
                <c:pt idx="10">
                  <c:v>5.0337524800000004</c:v>
                </c:pt>
                <c:pt idx="11">
                  <c:v>6.3553500700000001</c:v>
                </c:pt>
                <c:pt idx="12">
                  <c:v>9.4628151900000006</c:v>
                </c:pt>
                <c:pt idx="13">
                  <c:v>7.5695195699999998</c:v>
                </c:pt>
                <c:pt idx="14">
                  <c:v>10.4302992</c:v>
                </c:pt>
                <c:pt idx="15">
                  <c:v>11.3094784</c:v>
                </c:pt>
                <c:pt idx="16" formatCode="#,##0.00_ ">
                  <c:v>10.280355999999999</c:v>
                </c:pt>
                <c:pt idx="17" formatCode="#,##0.00_ ">
                  <c:v>9.6340299999999992</c:v>
                </c:pt>
                <c:pt idx="18" formatCode="#,##0.00_ ">
                  <c:v>13.2711434906557</c:v>
                </c:pt>
                <c:pt idx="19" formatCode="#,##0.00_ ">
                  <c:v>10.574690770695</c:v>
                </c:pt>
                <c:pt idx="20" formatCode="#,##0.00_ ">
                  <c:v>10.836185044359899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23-4376-BFCC-C6A1E9B2B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17880"/>
        <c:axId val="622417488"/>
      </c:lineChart>
      <c:catAx>
        <c:axId val="62241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418664"/>
        <c:crosses val="autoZero"/>
        <c:auto val="1"/>
        <c:lblAlgn val="ctr"/>
        <c:lblOffset val="100"/>
        <c:noMultiLvlLbl val="0"/>
      </c:catAx>
      <c:valAx>
        <c:axId val="6224186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419056"/>
        <c:crosses val="autoZero"/>
        <c:crossBetween val="between"/>
      </c:valAx>
      <c:valAx>
        <c:axId val="62241748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417880"/>
        <c:crosses val="max"/>
        <c:crossBetween val="between"/>
      </c:valAx>
      <c:catAx>
        <c:axId val="622417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24174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数'!$E$25:$Y$25</c:f>
              <c:numCache>
                <c:formatCode>General</c:formatCode>
                <c:ptCount val="21"/>
                <c:pt idx="0">
                  <c:v>90283</c:v>
                </c:pt>
                <c:pt idx="1">
                  <c:v>158143</c:v>
                </c:pt>
                <c:pt idx="2">
                  <c:v>154932</c:v>
                </c:pt>
                <c:pt idx="3">
                  <c:v>155999</c:v>
                </c:pt>
                <c:pt idx="4">
                  <c:v>166566</c:v>
                </c:pt>
                <c:pt idx="5">
                  <c:v>207044</c:v>
                </c:pt>
                <c:pt idx="6">
                  <c:v>184720</c:v>
                </c:pt>
                <c:pt idx="7">
                  <c:v>265484</c:v>
                </c:pt>
                <c:pt idx="8">
                  <c:v>262697</c:v>
                </c:pt>
                <c:pt idx="9">
                  <c:v>278990</c:v>
                </c:pt>
                <c:pt idx="10">
                  <c:v>221732</c:v>
                </c:pt>
                <c:pt idx="11">
                  <c:v>202579</c:v>
                </c:pt>
                <c:pt idx="12">
                  <c:v>265371</c:v>
                </c:pt>
                <c:pt idx="13">
                  <c:v>277087</c:v>
                </c:pt>
                <c:pt idx="14">
                  <c:v>253953</c:v>
                </c:pt>
                <c:pt idx="15">
                  <c:v>304272</c:v>
                </c:pt>
                <c:pt idx="16" formatCode="#,##0_ ">
                  <c:v>401274</c:v>
                </c:pt>
                <c:pt idx="17" formatCode="#,##0_ ">
                  <c:v>367815</c:v>
                </c:pt>
                <c:pt idx="18" formatCode="#,##0_ ">
                  <c:v>367325</c:v>
                </c:pt>
                <c:pt idx="19" formatCode="#,##0_ ">
                  <c:v>358371</c:v>
                </c:pt>
                <c:pt idx="20" formatCode="#,##0_ ">
                  <c:v>355082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4-4178-86B1-39DDDED7CF64}"/>
            </c:ext>
          </c:extLst>
        </c:ser>
        <c:ser>
          <c:idx val="1"/>
          <c:order val="1"/>
          <c:tx>
            <c:strRef>
              <c:f>'総　数'!$D$26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数'!$E$26:$Y$26</c:f>
              <c:numCache>
                <c:formatCode>General</c:formatCode>
                <c:ptCount val="21"/>
                <c:pt idx="0">
                  <c:v>49172</c:v>
                </c:pt>
                <c:pt idx="1">
                  <c:v>85595</c:v>
                </c:pt>
                <c:pt idx="2">
                  <c:v>83604</c:v>
                </c:pt>
                <c:pt idx="3">
                  <c:v>84855</c:v>
                </c:pt>
                <c:pt idx="4">
                  <c:v>89928</c:v>
                </c:pt>
                <c:pt idx="5">
                  <c:v>110977</c:v>
                </c:pt>
                <c:pt idx="6">
                  <c:v>99208</c:v>
                </c:pt>
                <c:pt idx="7">
                  <c:v>142166</c:v>
                </c:pt>
                <c:pt idx="8">
                  <c:v>139640</c:v>
                </c:pt>
                <c:pt idx="9">
                  <c:v>148120</c:v>
                </c:pt>
                <c:pt idx="10">
                  <c:v>117854</c:v>
                </c:pt>
                <c:pt idx="11">
                  <c:v>108023</c:v>
                </c:pt>
                <c:pt idx="12">
                  <c:v>141849</c:v>
                </c:pt>
                <c:pt idx="13">
                  <c:v>148039</c:v>
                </c:pt>
                <c:pt idx="14">
                  <c:v>136682</c:v>
                </c:pt>
                <c:pt idx="15">
                  <c:v>164239</c:v>
                </c:pt>
                <c:pt idx="16" formatCode="#,##0_ ">
                  <c:v>214257</c:v>
                </c:pt>
                <c:pt idx="17" formatCode="#,##0_ ">
                  <c:v>194824</c:v>
                </c:pt>
                <c:pt idx="18" formatCode="#,##0_ ">
                  <c:v>195669</c:v>
                </c:pt>
                <c:pt idx="19" formatCode="#,##0_ ">
                  <c:v>193434</c:v>
                </c:pt>
                <c:pt idx="20" formatCode="#,##0_ ">
                  <c:v>191970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54-4178-86B1-39DDDED7CF64}"/>
            </c:ext>
          </c:extLst>
        </c:ser>
        <c:ser>
          <c:idx val="2"/>
          <c:order val="2"/>
          <c:tx>
            <c:strRef>
              <c:f>'総　数'!$D$27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数'!$E$27:$Y$27</c:f>
              <c:numCache>
                <c:formatCode>General</c:formatCode>
                <c:ptCount val="21"/>
                <c:pt idx="0">
                  <c:v>41111</c:v>
                </c:pt>
                <c:pt idx="1">
                  <c:v>72548</c:v>
                </c:pt>
                <c:pt idx="2">
                  <c:v>71328</c:v>
                </c:pt>
                <c:pt idx="3">
                  <c:v>71144</c:v>
                </c:pt>
                <c:pt idx="4">
                  <c:v>76638</c:v>
                </c:pt>
                <c:pt idx="5">
                  <c:v>96067</c:v>
                </c:pt>
                <c:pt idx="6">
                  <c:v>85512</c:v>
                </c:pt>
                <c:pt idx="7">
                  <c:v>123318</c:v>
                </c:pt>
                <c:pt idx="8">
                  <c:v>123057</c:v>
                </c:pt>
                <c:pt idx="9">
                  <c:v>130870</c:v>
                </c:pt>
                <c:pt idx="10">
                  <c:v>103878</c:v>
                </c:pt>
                <c:pt idx="11">
                  <c:v>94556</c:v>
                </c:pt>
                <c:pt idx="12">
                  <c:v>123522</c:v>
                </c:pt>
                <c:pt idx="13">
                  <c:v>129048</c:v>
                </c:pt>
                <c:pt idx="14">
                  <c:v>117271</c:v>
                </c:pt>
                <c:pt idx="15">
                  <c:v>140033</c:v>
                </c:pt>
                <c:pt idx="16" formatCode="#,##0_ ">
                  <c:v>187017</c:v>
                </c:pt>
                <c:pt idx="17" formatCode="#,##0_ ">
                  <c:v>172991</c:v>
                </c:pt>
                <c:pt idx="18" formatCode="#,##0_ ">
                  <c:v>171656</c:v>
                </c:pt>
                <c:pt idx="19" formatCode="#,##0_ ">
                  <c:v>164937</c:v>
                </c:pt>
                <c:pt idx="20" formatCode="#,##0_ ">
                  <c:v>163112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54-4178-86B1-39DDDED7C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028216"/>
        <c:axId val="769029000"/>
      </c:barChart>
      <c:lineChart>
        <c:grouping val="standard"/>
        <c:varyColors val="0"/>
        <c:ser>
          <c:idx val="3"/>
          <c:order val="3"/>
          <c:tx>
            <c:strRef>
              <c:f>'総　数'!$D$28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数'!$E$28:$Y$28</c:f>
              <c:numCache>
                <c:formatCode>General</c:formatCode>
                <c:ptCount val="21"/>
                <c:pt idx="0">
                  <c:v>31.402782608695599</c:v>
                </c:pt>
                <c:pt idx="1">
                  <c:v>53.103760913364603</c:v>
                </c:pt>
                <c:pt idx="2">
                  <c:v>51.318979794633897</c:v>
                </c:pt>
                <c:pt idx="3">
                  <c:v>51.383069828722</c:v>
                </c:pt>
                <c:pt idx="4">
                  <c:v>54.773429792831301</c:v>
                </c:pt>
                <c:pt idx="5">
                  <c:v>68.580324610798201</c:v>
                </c:pt>
                <c:pt idx="6">
                  <c:v>60.267536704730801</c:v>
                </c:pt>
                <c:pt idx="7">
                  <c:v>88.083609820836003</c:v>
                </c:pt>
                <c:pt idx="8">
                  <c:v>87.216799468792004</c:v>
                </c:pt>
                <c:pt idx="9">
                  <c:v>92.472655000000003</c:v>
                </c:pt>
                <c:pt idx="10">
                  <c:v>73.372600899999995</c:v>
                </c:pt>
                <c:pt idx="11">
                  <c:v>66.901915500000001</c:v>
                </c:pt>
                <c:pt idx="12">
                  <c:v>84.701883199999997</c:v>
                </c:pt>
                <c:pt idx="13">
                  <c:v>88.160038200000002</c:v>
                </c:pt>
                <c:pt idx="14">
                  <c:v>80.825270500000002</c:v>
                </c:pt>
                <c:pt idx="15">
                  <c:v>96.778626000000003</c:v>
                </c:pt>
                <c:pt idx="16" formatCode="#,##0.00_ ">
                  <c:v>127.55054</c:v>
                </c:pt>
                <c:pt idx="17" formatCode="#,##0.00_ ">
                  <c:v>116.54470000000001</c:v>
                </c:pt>
                <c:pt idx="18" formatCode="#,##0.00_ ">
                  <c:v>116.35254988913501</c:v>
                </c:pt>
                <c:pt idx="19" formatCode="#,##0.00_ ">
                  <c:v>113.660323501427</c:v>
                </c:pt>
                <c:pt idx="20" formatCode="#,##0.00_ ">
                  <c:v>112.510139416984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54-4178-86B1-39DDDED7CF64}"/>
            </c:ext>
          </c:extLst>
        </c:ser>
        <c:ser>
          <c:idx val="4"/>
          <c:order val="4"/>
          <c:tx>
            <c:strRef>
              <c:f>'総　数'!$D$29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数'!$E$29:$Y$29</c:f>
              <c:numCache>
                <c:formatCode>General</c:formatCode>
                <c:ptCount val="21"/>
                <c:pt idx="0">
                  <c:v>17.103304347826001</c:v>
                </c:pt>
                <c:pt idx="1">
                  <c:v>28.742444593687001</c:v>
                </c:pt>
                <c:pt idx="2">
                  <c:v>27.692613448161602</c:v>
                </c:pt>
                <c:pt idx="3">
                  <c:v>27.949604743083</c:v>
                </c:pt>
                <c:pt idx="4">
                  <c:v>29.571851364682601</c:v>
                </c:pt>
                <c:pt idx="5">
                  <c:v>36.759523020867803</c:v>
                </c:pt>
                <c:pt idx="6">
                  <c:v>32.368026101141901</c:v>
                </c:pt>
                <c:pt idx="7">
                  <c:v>47.168546781685002</c:v>
                </c:pt>
                <c:pt idx="8">
                  <c:v>46.361221779548003</c:v>
                </c:pt>
                <c:pt idx="9">
                  <c:v>49.095127599999998</c:v>
                </c:pt>
                <c:pt idx="10">
                  <c:v>38.998676400000001</c:v>
                </c:pt>
                <c:pt idx="11">
                  <c:v>35.674702799999999</c:v>
                </c:pt>
                <c:pt idx="12">
                  <c:v>45.275773999999998</c:v>
                </c:pt>
                <c:pt idx="13">
                  <c:v>47.101177200000002</c:v>
                </c:pt>
                <c:pt idx="14">
                  <c:v>43.501591300000001</c:v>
                </c:pt>
                <c:pt idx="15">
                  <c:v>52.2388677</c:v>
                </c:pt>
                <c:pt idx="16" formatCode="#,##0.00_ ">
                  <c:v>68.104577199999994</c:v>
                </c:pt>
                <c:pt idx="17" formatCode="#,##0.00_ ">
                  <c:v>61.731310000000001</c:v>
                </c:pt>
                <c:pt idx="18" formatCode="#,##0.00_ ">
                  <c:v>61.979410833069402</c:v>
                </c:pt>
                <c:pt idx="19" formatCode="#,##0.00_ ">
                  <c:v>61.349191246432</c:v>
                </c:pt>
                <c:pt idx="20" formatCode="#,##0.00_ ">
                  <c:v>60.8269961977186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54-4178-86B1-39DDDED7CF64}"/>
            </c:ext>
          </c:extLst>
        </c:ser>
        <c:ser>
          <c:idx val="5"/>
          <c:order val="5"/>
          <c:tx>
            <c:strRef>
              <c:f>'総　数'!$D$30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数'!$E$30:$Y$30</c:f>
              <c:numCache>
                <c:formatCode>General</c:formatCode>
                <c:ptCount val="21"/>
                <c:pt idx="0">
                  <c:v>14.299478260869501</c:v>
                </c:pt>
                <c:pt idx="1">
                  <c:v>24.361316319677599</c:v>
                </c:pt>
                <c:pt idx="2">
                  <c:v>23.626366346472299</c:v>
                </c:pt>
                <c:pt idx="3">
                  <c:v>23.433465085639</c:v>
                </c:pt>
                <c:pt idx="4">
                  <c:v>25.201578428148601</c:v>
                </c:pt>
                <c:pt idx="5">
                  <c:v>31.820801589930401</c:v>
                </c:pt>
                <c:pt idx="6">
                  <c:v>27.899510603588901</c:v>
                </c:pt>
                <c:pt idx="7">
                  <c:v>40.915063039151001</c:v>
                </c:pt>
                <c:pt idx="8">
                  <c:v>40.855577689242999</c:v>
                </c:pt>
                <c:pt idx="9">
                  <c:v>43.377527299999997</c:v>
                </c:pt>
                <c:pt idx="10">
                  <c:v>34.373924600000002</c:v>
                </c:pt>
                <c:pt idx="11">
                  <c:v>31.227212699999999</c:v>
                </c:pt>
                <c:pt idx="12">
                  <c:v>39.426109199999999</c:v>
                </c:pt>
                <c:pt idx="13">
                  <c:v>41.058861</c:v>
                </c:pt>
                <c:pt idx="14">
                  <c:v>37.323679200000001</c:v>
                </c:pt>
                <c:pt idx="15">
                  <c:v>44.539758300000003</c:v>
                </c:pt>
                <c:pt idx="16" formatCode="#,##0.00_ ">
                  <c:v>59.4459631</c:v>
                </c:pt>
                <c:pt idx="17" formatCode="#,##0.00_ ">
                  <c:v>54.813369999999999</c:v>
                </c:pt>
                <c:pt idx="18" formatCode="#,##0.00_ ">
                  <c:v>54.373139056065902</c:v>
                </c:pt>
                <c:pt idx="19" formatCode="#,##0.00_ ">
                  <c:v>52.311132254995002</c:v>
                </c:pt>
                <c:pt idx="20" formatCode="#,##0.00_ ">
                  <c:v>51.683143219264899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54-4178-86B1-39DDDED7C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029784"/>
        <c:axId val="769029392"/>
      </c:lineChart>
      <c:catAx>
        <c:axId val="769028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029000"/>
        <c:crosses val="autoZero"/>
        <c:auto val="1"/>
        <c:lblAlgn val="ctr"/>
        <c:lblOffset val="100"/>
        <c:noMultiLvlLbl val="0"/>
      </c:catAx>
      <c:valAx>
        <c:axId val="7690290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028216"/>
        <c:crosses val="autoZero"/>
        <c:crossBetween val="between"/>
      </c:valAx>
      <c:valAx>
        <c:axId val="76902939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029784"/>
        <c:crosses val="max"/>
        <c:crossBetween val="between"/>
      </c:valAx>
      <c:catAx>
        <c:axId val="769029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90293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</a:t>
            </a:r>
            <a:r>
              <a:rPr lang="en-US" sz="1400"/>
              <a:t>(Infectious gastroenteritis)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数'!$E$31:$Y$31</c:f>
              <c:numCache>
                <c:formatCode>General</c:formatCode>
                <c:ptCount val="21"/>
                <c:pt idx="0">
                  <c:v>507592</c:v>
                </c:pt>
                <c:pt idx="1">
                  <c:v>886174</c:v>
                </c:pt>
                <c:pt idx="2">
                  <c:v>874241</c:v>
                </c:pt>
                <c:pt idx="3">
                  <c:v>889927</c:v>
                </c:pt>
                <c:pt idx="4">
                  <c:v>906803</c:v>
                </c:pt>
                <c:pt idx="5">
                  <c:v>952681</c:v>
                </c:pt>
                <c:pt idx="6">
                  <c:v>941922</c:v>
                </c:pt>
                <c:pt idx="7">
                  <c:v>1148962</c:v>
                </c:pt>
                <c:pt idx="8">
                  <c:v>989647</c:v>
                </c:pt>
                <c:pt idx="9">
                  <c:v>1056747</c:v>
                </c:pt>
                <c:pt idx="10">
                  <c:v>814793</c:v>
                </c:pt>
                <c:pt idx="11">
                  <c:v>1238681</c:v>
                </c:pt>
                <c:pt idx="12">
                  <c:v>983634</c:v>
                </c:pt>
                <c:pt idx="13">
                  <c:v>1231061</c:v>
                </c:pt>
                <c:pt idx="14">
                  <c:v>1071415</c:v>
                </c:pt>
                <c:pt idx="15">
                  <c:v>1005079</c:v>
                </c:pt>
                <c:pt idx="16" formatCode="#,##0_ ">
                  <c:v>987912</c:v>
                </c:pt>
                <c:pt idx="17" formatCode="#,##0_ ">
                  <c:v>1116800</c:v>
                </c:pt>
                <c:pt idx="18" formatCode="#,##0_ ">
                  <c:v>871927</c:v>
                </c:pt>
                <c:pt idx="19" formatCode="#,##0_ ">
                  <c:v>850138</c:v>
                </c:pt>
                <c:pt idx="20" formatCode="#,##0_ ">
                  <c:v>809153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D-419A-8123-3ACF7E198DE1}"/>
            </c:ext>
          </c:extLst>
        </c:ser>
        <c:ser>
          <c:idx val="1"/>
          <c:order val="1"/>
          <c:tx>
            <c:strRef>
              <c:f>'総　数'!$D$32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数'!$E$32:$Y$32</c:f>
              <c:numCache>
                <c:formatCode>General</c:formatCode>
                <c:ptCount val="21"/>
                <c:pt idx="0">
                  <c:v>270618</c:v>
                </c:pt>
                <c:pt idx="1">
                  <c:v>467293</c:v>
                </c:pt>
                <c:pt idx="2">
                  <c:v>459560</c:v>
                </c:pt>
                <c:pt idx="3">
                  <c:v>467536</c:v>
                </c:pt>
                <c:pt idx="4">
                  <c:v>474726</c:v>
                </c:pt>
                <c:pt idx="5">
                  <c:v>498400</c:v>
                </c:pt>
                <c:pt idx="6">
                  <c:v>492849</c:v>
                </c:pt>
                <c:pt idx="7">
                  <c:v>597117</c:v>
                </c:pt>
                <c:pt idx="8">
                  <c:v>519138</c:v>
                </c:pt>
                <c:pt idx="9">
                  <c:v>554173</c:v>
                </c:pt>
                <c:pt idx="10">
                  <c:v>429181</c:v>
                </c:pt>
                <c:pt idx="11">
                  <c:v>646144</c:v>
                </c:pt>
                <c:pt idx="12">
                  <c:v>517364</c:v>
                </c:pt>
                <c:pt idx="13">
                  <c:v>643903</c:v>
                </c:pt>
                <c:pt idx="14">
                  <c:v>561614</c:v>
                </c:pt>
                <c:pt idx="15">
                  <c:v>528630</c:v>
                </c:pt>
                <c:pt idx="16" formatCode="#,##0_ ">
                  <c:v>519822</c:v>
                </c:pt>
                <c:pt idx="17" formatCode="#,##0_ ">
                  <c:v>585576</c:v>
                </c:pt>
                <c:pt idx="18" formatCode="#,##0_ ">
                  <c:v>461821</c:v>
                </c:pt>
                <c:pt idx="19" formatCode="#,##0_ ">
                  <c:v>450802</c:v>
                </c:pt>
                <c:pt idx="20" formatCode="#,##0_ ">
                  <c:v>429669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D-419A-8123-3ACF7E198DE1}"/>
            </c:ext>
          </c:extLst>
        </c:ser>
        <c:ser>
          <c:idx val="2"/>
          <c:order val="2"/>
          <c:tx>
            <c:strRef>
              <c:f>'総　数'!$D$33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数'!$E$33:$Y$33</c:f>
              <c:numCache>
                <c:formatCode>General</c:formatCode>
                <c:ptCount val="21"/>
                <c:pt idx="0">
                  <c:v>236974</c:v>
                </c:pt>
                <c:pt idx="1">
                  <c:v>418881</c:v>
                </c:pt>
                <c:pt idx="2">
                  <c:v>414681</c:v>
                </c:pt>
                <c:pt idx="3">
                  <c:v>422391</c:v>
                </c:pt>
                <c:pt idx="4">
                  <c:v>432077</c:v>
                </c:pt>
                <c:pt idx="5">
                  <c:v>454281</c:v>
                </c:pt>
                <c:pt idx="6">
                  <c:v>449073</c:v>
                </c:pt>
                <c:pt idx="7">
                  <c:v>551845</c:v>
                </c:pt>
                <c:pt idx="8">
                  <c:v>470509</c:v>
                </c:pt>
                <c:pt idx="9">
                  <c:v>502574</c:v>
                </c:pt>
                <c:pt idx="10">
                  <c:v>385612</c:v>
                </c:pt>
                <c:pt idx="11">
                  <c:v>592537</c:v>
                </c:pt>
                <c:pt idx="12">
                  <c:v>466270</c:v>
                </c:pt>
                <c:pt idx="13">
                  <c:v>587158</c:v>
                </c:pt>
                <c:pt idx="14">
                  <c:v>509801</c:v>
                </c:pt>
                <c:pt idx="15">
                  <c:v>476449</c:v>
                </c:pt>
                <c:pt idx="16" formatCode="#,##0_ ">
                  <c:v>468090</c:v>
                </c:pt>
                <c:pt idx="17" formatCode="#,##0_ ">
                  <c:v>531224</c:v>
                </c:pt>
                <c:pt idx="18" formatCode="#,##0_ ">
                  <c:v>410106</c:v>
                </c:pt>
                <c:pt idx="19" formatCode="#,##0_ ">
                  <c:v>399336</c:v>
                </c:pt>
                <c:pt idx="20" formatCode="#,##0_ ">
                  <c:v>379484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5D-419A-8123-3ACF7E198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540816"/>
        <c:axId val="388542384"/>
      </c:barChart>
      <c:lineChart>
        <c:grouping val="standard"/>
        <c:varyColors val="0"/>
        <c:ser>
          <c:idx val="3"/>
          <c:order val="3"/>
          <c:tx>
            <c:strRef>
              <c:f>'総　数'!$D$34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数'!$E$34:$Y$34</c:f>
              <c:numCache>
                <c:formatCode>General</c:formatCode>
                <c:ptCount val="21"/>
                <c:pt idx="0">
                  <c:v>176.553739130434</c:v>
                </c:pt>
                <c:pt idx="1">
                  <c:v>297.57353928811199</c:v>
                </c:pt>
                <c:pt idx="2">
                  <c:v>289.57966213978102</c:v>
                </c:pt>
                <c:pt idx="3">
                  <c:v>293.12483530961703</c:v>
                </c:pt>
                <c:pt idx="4">
                  <c:v>298.192370930614</c:v>
                </c:pt>
                <c:pt idx="5">
                  <c:v>315.56177542232501</c:v>
                </c:pt>
                <c:pt idx="6">
                  <c:v>307.315497553017</c:v>
                </c:pt>
                <c:pt idx="7">
                  <c:v>381.208360982084</c:v>
                </c:pt>
                <c:pt idx="8">
                  <c:v>328.568061088977</c:v>
                </c:pt>
                <c:pt idx="9">
                  <c:v>350.26416999999998</c:v>
                </c:pt>
                <c:pt idx="10">
                  <c:v>269.62045000000001</c:v>
                </c:pt>
                <c:pt idx="11">
                  <c:v>409.075627</c:v>
                </c:pt>
                <c:pt idx="12">
                  <c:v>313.95914499999998</c:v>
                </c:pt>
                <c:pt idx="13">
                  <c:v>391.683423</c:v>
                </c:pt>
                <c:pt idx="14">
                  <c:v>340.997772</c:v>
                </c:pt>
                <c:pt idx="15">
                  <c:v>319.68161600000002</c:v>
                </c:pt>
                <c:pt idx="16" formatCode="#,##0.00_ ">
                  <c:v>314.021615</c:v>
                </c:pt>
                <c:pt idx="17" formatCode="#,##0.00_ ">
                  <c:v>353.8657</c:v>
                </c:pt>
                <c:pt idx="18" formatCode="#,##0.00_ ">
                  <c:v>276.18847006651902</c:v>
                </c:pt>
                <c:pt idx="19" formatCode="#,##0.00_ ">
                  <c:v>269.62829051696798</c:v>
                </c:pt>
                <c:pt idx="20" formatCode="#,##0.00_ ">
                  <c:v>256.38561470215501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5D-419A-8123-3ACF7E198DE1}"/>
            </c:ext>
          </c:extLst>
        </c:ser>
        <c:ser>
          <c:idx val="4"/>
          <c:order val="4"/>
          <c:tx>
            <c:strRef>
              <c:f>'総　数'!$D$35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数'!$E$35:$Y$35</c:f>
              <c:numCache>
                <c:formatCode>General</c:formatCode>
                <c:ptCount val="21"/>
                <c:pt idx="0">
                  <c:v>94.128</c:v>
                </c:pt>
                <c:pt idx="1">
                  <c:v>156.91504365345801</c:v>
                </c:pt>
                <c:pt idx="2">
                  <c:v>152.222590261676</c:v>
                </c:pt>
                <c:pt idx="3">
                  <c:v>153.99736495388601</c:v>
                </c:pt>
                <c:pt idx="4">
                  <c:v>156.10851693521801</c:v>
                </c:pt>
                <c:pt idx="5">
                  <c:v>165.08777740973801</c:v>
                </c:pt>
                <c:pt idx="6">
                  <c:v>160.79902120717699</c:v>
                </c:pt>
                <c:pt idx="7">
                  <c:v>198.11446582614499</c:v>
                </c:pt>
                <c:pt idx="8">
                  <c:v>172.35657370517899</c:v>
                </c:pt>
                <c:pt idx="9">
                  <c:v>183.68346</c:v>
                </c:pt>
                <c:pt idx="10">
                  <c:v>142.01886200000001</c:v>
                </c:pt>
                <c:pt idx="11">
                  <c:v>213.38969599999999</c:v>
                </c:pt>
                <c:pt idx="12">
                  <c:v>165.13373799999999</c:v>
                </c:pt>
                <c:pt idx="13">
                  <c:v>204.86891499999999</c:v>
                </c:pt>
                <c:pt idx="14">
                  <c:v>178.744112</c:v>
                </c:pt>
                <c:pt idx="15">
                  <c:v>168.13931299999999</c:v>
                </c:pt>
                <c:pt idx="16" formatCode="#,##0.00_ ">
                  <c:v>165.232676</c:v>
                </c:pt>
                <c:pt idx="17" formatCode="#,##0.00_ ">
                  <c:v>185.5437</c:v>
                </c:pt>
                <c:pt idx="18" formatCode="#,##0.00_ ">
                  <c:v>146.284764016471</c:v>
                </c:pt>
                <c:pt idx="19" formatCode="#,##0.00_ ">
                  <c:v>142.97557881382801</c:v>
                </c:pt>
                <c:pt idx="20" formatCode="#,##0.00_ ">
                  <c:v>136.14353612167301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5D-419A-8123-3ACF7E198DE1}"/>
            </c:ext>
          </c:extLst>
        </c:ser>
        <c:ser>
          <c:idx val="5"/>
          <c:order val="5"/>
          <c:tx>
            <c:strRef>
              <c:f>'総　数'!$D$36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数'!$E$36:$Y$36</c:f>
              <c:numCache>
                <c:formatCode>General</c:formatCode>
                <c:ptCount val="21"/>
                <c:pt idx="0">
                  <c:v>82.425739130434707</c:v>
                </c:pt>
                <c:pt idx="1">
                  <c:v>140.658495634654</c:v>
                </c:pt>
                <c:pt idx="2">
                  <c:v>137.35707187810499</c:v>
                </c:pt>
                <c:pt idx="3">
                  <c:v>139.12747035573099</c:v>
                </c:pt>
                <c:pt idx="4">
                  <c:v>142.083853995396</c:v>
                </c:pt>
                <c:pt idx="5">
                  <c:v>150.47399801258601</c:v>
                </c:pt>
                <c:pt idx="6">
                  <c:v>146.51647634584</c:v>
                </c:pt>
                <c:pt idx="7">
                  <c:v>183.09389515593901</c:v>
                </c:pt>
                <c:pt idx="8">
                  <c:v>156.21148738379799</c:v>
                </c:pt>
                <c:pt idx="9">
                  <c:v>166.58070900000001</c:v>
                </c:pt>
                <c:pt idx="10">
                  <c:v>127.60158800000001</c:v>
                </c:pt>
                <c:pt idx="11">
                  <c:v>195.68593100000001</c:v>
                </c:pt>
                <c:pt idx="12">
                  <c:v>148.82540700000001</c:v>
                </c:pt>
                <c:pt idx="13">
                  <c:v>186.81450799999999</c:v>
                </c:pt>
                <c:pt idx="14">
                  <c:v>162.25366</c:v>
                </c:pt>
                <c:pt idx="15">
                  <c:v>151.542303</c:v>
                </c:pt>
                <c:pt idx="16" formatCode="#,##0.00_ ">
                  <c:v>148.788938</c:v>
                </c:pt>
                <c:pt idx="17" formatCode="#,##0.00_ ">
                  <c:v>168.3219</c:v>
                </c:pt>
                <c:pt idx="18" formatCode="#,##0.00_ ">
                  <c:v>129.90370605004799</c:v>
                </c:pt>
                <c:pt idx="19" formatCode="#,##0.00_ ">
                  <c:v>126.65271170314</c:v>
                </c:pt>
                <c:pt idx="20" formatCode="#,##0.00_ ">
                  <c:v>120.242078580482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5D-419A-8123-3ACF7E198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43560"/>
        <c:axId val="388543168"/>
      </c:lineChart>
      <c:catAx>
        <c:axId val="38854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2384"/>
        <c:crosses val="autoZero"/>
        <c:auto val="1"/>
        <c:lblAlgn val="ctr"/>
        <c:lblOffset val="100"/>
        <c:noMultiLvlLbl val="0"/>
      </c:catAx>
      <c:valAx>
        <c:axId val="3885423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0816"/>
        <c:crosses val="autoZero"/>
        <c:crossBetween val="between"/>
      </c:valAx>
      <c:valAx>
        <c:axId val="3885431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3560"/>
        <c:crosses val="max"/>
        <c:crossBetween val="between"/>
      </c:valAx>
      <c:catAx>
        <c:axId val="388543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5431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数'!$E$37:$Y$37</c:f>
              <c:numCache>
                <c:formatCode>General</c:formatCode>
                <c:ptCount val="21"/>
                <c:pt idx="0">
                  <c:v>162424</c:v>
                </c:pt>
                <c:pt idx="1">
                  <c:v>275036</c:v>
                </c:pt>
                <c:pt idx="2">
                  <c:v>271409</c:v>
                </c:pt>
                <c:pt idx="3">
                  <c:v>263308</c:v>
                </c:pt>
                <c:pt idx="4">
                  <c:v>250561</c:v>
                </c:pt>
                <c:pt idx="5">
                  <c:v>245941</c:v>
                </c:pt>
                <c:pt idx="6">
                  <c:v>242296</c:v>
                </c:pt>
                <c:pt idx="7">
                  <c:v>265453</c:v>
                </c:pt>
                <c:pt idx="8">
                  <c:v>245880</c:v>
                </c:pt>
                <c:pt idx="9">
                  <c:v>224835</c:v>
                </c:pt>
                <c:pt idx="10">
                  <c:v>202732</c:v>
                </c:pt>
                <c:pt idx="11">
                  <c:v>234603</c:v>
                </c:pt>
                <c:pt idx="12">
                  <c:v>238645</c:v>
                </c:pt>
                <c:pt idx="13">
                  <c:v>195713</c:v>
                </c:pt>
                <c:pt idx="14">
                  <c:v>175030</c:v>
                </c:pt>
                <c:pt idx="15">
                  <c:v>157666</c:v>
                </c:pt>
                <c:pt idx="16" formatCode="#,##0_ ">
                  <c:v>77614</c:v>
                </c:pt>
                <c:pt idx="17" formatCode="#,##0_ ">
                  <c:v>65383</c:v>
                </c:pt>
                <c:pt idx="18" formatCode="#,##0_ ">
                  <c:v>60162</c:v>
                </c:pt>
                <c:pt idx="19" formatCode="#,##0_ ">
                  <c:v>55480</c:v>
                </c:pt>
                <c:pt idx="20" formatCode="#,##0_ ">
                  <c:v>56799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F-49D3-8A10-F3E737DEDC8D}"/>
            </c:ext>
          </c:extLst>
        </c:ser>
        <c:ser>
          <c:idx val="1"/>
          <c:order val="1"/>
          <c:tx>
            <c:strRef>
              <c:f>'総　数'!$D$38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数'!$E$38:$Y$38</c:f>
              <c:numCache>
                <c:formatCode>General</c:formatCode>
                <c:ptCount val="21"/>
                <c:pt idx="0">
                  <c:v>86516</c:v>
                </c:pt>
                <c:pt idx="1">
                  <c:v>144307</c:v>
                </c:pt>
                <c:pt idx="2">
                  <c:v>141401</c:v>
                </c:pt>
                <c:pt idx="3">
                  <c:v>137419</c:v>
                </c:pt>
                <c:pt idx="4">
                  <c:v>129976</c:v>
                </c:pt>
                <c:pt idx="5">
                  <c:v>128254</c:v>
                </c:pt>
                <c:pt idx="6">
                  <c:v>126772</c:v>
                </c:pt>
                <c:pt idx="7">
                  <c:v>138130</c:v>
                </c:pt>
                <c:pt idx="8">
                  <c:v>128354</c:v>
                </c:pt>
                <c:pt idx="9">
                  <c:v>116917</c:v>
                </c:pt>
                <c:pt idx="10">
                  <c:v>105805</c:v>
                </c:pt>
                <c:pt idx="11">
                  <c:v>121923</c:v>
                </c:pt>
                <c:pt idx="12">
                  <c:v>124445</c:v>
                </c:pt>
                <c:pt idx="13">
                  <c:v>102651</c:v>
                </c:pt>
                <c:pt idx="14">
                  <c:v>91372</c:v>
                </c:pt>
                <c:pt idx="15">
                  <c:v>82184</c:v>
                </c:pt>
                <c:pt idx="16" formatCode="#,##0_ ">
                  <c:v>40821</c:v>
                </c:pt>
                <c:pt idx="17" formatCode="#,##0_ ">
                  <c:v>34273</c:v>
                </c:pt>
                <c:pt idx="18" formatCode="#,##0_ ">
                  <c:v>31760</c:v>
                </c:pt>
                <c:pt idx="19" formatCode="#,##0_ ">
                  <c:v>29262</c:v>
                </c:pt>
                <c:pt idx="20" formatCode="#,##0_ ">
                  <c:v>30200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DF-49D3-8A10-F3E737DEDC8D}"/>
            </c:ext>
          </c:extLst>
        </c:ser>
        <c:ser>
          <c:idx val="2"/>
          <c:order val="2"/>
          <c:tx>
            <c:strRef>
              <c:f>'総　数'!$D$39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数'!$E$39:$Y$39</c:f>
              <c:numCache>
                <c:formatCode>General</c:formatCode>
                <c:ptCount val="21"/>
                <c:pt idx="0">
                  <c:v>75908</c:v>
                </c:pt>
                <c:pt idx="1">
                  <c:v>130729</c:v>
                </c:pt>
                <c:pt idx="2">
                  <c:v>130008</c:v>
                </c:pt>
                <c:pt idx="3">
                  <c:v>125889</c:v>
                </c:pt>
                <c:pt idx="4">
                  <c:v>120585</c:v>
                </c:pt>
                <c:pt idx="5">
                  <c:v>117687</c:v>
                </c:pt>
                <c:pt idx="6">
                  <c:v>115524</c:v>
                </c:pt>
                <c:pt idx="7">
                  <c:v>127323</c:v>
                </c:pt>
                <c:pt idx="8">
                  <c:v>117526</c:v>
                </c:pt>
                <c:pt idx="9">
                  <c:v>107918</c:v>
                </c:pt>
                <c:pt idx="10">
                  <c:v>96927</c:v>
                </c:pt>
                <c:pt idx="11">
                  <c:v>112680</c:v>
                </c:pt>
                <c:pt idx="12">
                  <c:v>114200</c:v>
                </c:pt>
                <c:pt idx="13">
                  <c:v>93062</c:v>
                </c:pt>
                <c:pt idx="14">
                  <c:v>83658</c:v>
                </c:pt>
                <c:pt idx="15">
                  <c:v>75482</c:v>
                </c:pt>
                <c:pt idx="16" formatCode="#,##0_ ">
                  <c:v>36793</c:v>
                </c:pt>
                <c:pt idx="17" formatCode="#,##0_ ">
                  <c:v>31110</c:v>
                </c:pt>
                <c:pt idx="18" formatCode="#,##0_ ">
                  <c:v>28402</c:v>
                </c:pt>
                <c:pt idx="19" formatCode="#,##0_ ">
                  <c:v>26218</c:v>
                </c:pt>
                <c:pt idx="20" formatCode="#,##0_ ">
                  <c:v>26599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DF-49D3-8A10-F3E737DED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541208"/>
        <c:axId val="388540424"/>
      </c:barChart>
      <c:lineChart>
        <c:grouping val="standard"/>
        <c:varyColors val="0"/>
        <c:ser>
          <c:idx val="3"/>
          <c:order val="3"/>
          <c:tx>
            <c:strRef>
              <c:f>'総　数'!$D$40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数'!$E$40:$Y$40</c:f>
              <c:numCache>
                <c:formatCode>General</c:formatCode>
                <c:ptCount val="21"/>
                <c:pt idx="0">
                  <c:v>56.495304347826</c:v>
                </c:pt>
                <c:pt idx="1">
                  <c:v>92.355943586299503</c:v>
                </c:pt>
                <c:pt idx="2">
                  <c:v>89.900298111957497</c:v>
                </c:pt>
                <c:pt idx="3">
                  <c:v>86.728590250329304</c:v>
                </c:pt>
                <c:pt idx="4">
                  <c:v>82.3942781979611</c:v>
                </c:pt>
                <c:pt idx="5">
                  <c:v>81.464392182842005</c:v>
                </c:pt>
                <c:pt idx="6">
                  <c:v>79.052528548123902</c:v>
                </c:pt>
                <c:pt idx="7">
                  <c:v>88.073324485732996</c:v>
                </c:pt>
                <c:pt idx="8">
                  <c:v>81.633466135457994</c:v>
                </c:pt>
                <c:pt idx="9">
                  <c:v>74.522704700000006</c:v>
                </c:pt>
                <c:pt idx="10">
                  <c:v>67.085373899999993</c:v>
                </c:pt>
                <c:pt idx="11">
                  <c:v>77.477873200000005</c:v>
                </c:pt>
                <c:pt idx="12">
                  <c:v>76.171401200000005</c:v>
                </c:pt>
                <c:pt idx="13">
                  <c:v>62.2694878</c:v>
                </c:pt>
                <c:pt idx="14">
                  <c:v>55.706556300000003</c:v>
                </c:pt>
                <c:pt idx="15">
                  <c:v>50.148218800000002</c:v>
                </c:pt>
                <c:pt idx="16" formatCode="#,##0.00_ ">
                  <c:v>24.670692899999999</c:v>
                </c:pt>
                <c:pt idx="17" formatCode="#,##0.00_ ">
                  <c:v>20.71705</c:v>
                </c:pt>
                <c:pt idx="18" formatCode="#,##0.00_ ">
                  <c:v>19.056699398162799</c:v>
                </c:pt>
                <c:pt idx="19" formatCode="#,##0.00_ ">
                  <c:v>17.595940374247</c:v>
                </c:pt>
                <c:pt idx="20" formatCode="#,##0.00_ ">
                  <c:v>17.997148288973399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F-49D3-8A10-F3E737DEDC8D}"/>
            </c:ext>
          </c:extLst>
        </c:ser>
        <c:ser>
          <c:idx val="4"/>
          <c:order val="4"/>
          <c:tx>
            <c:strRef>
              <c:f>'総　数'!$D$41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数'!$E$41:$Y$41</c:f>
              <c:numCache>
                <c:formatCode>General</c:formatCode>
                <c:ptCount val="21"/>
                <c:pt idx="0">
                  <c:v>30.092521739130401</c:v>
                </c:pt>
                <c:pt idx="1">
                  <c:v>48.457689724647402</c:v>
                </c:pt>
                <c:pt idx="2">
                  <c:v>46.837032129844303</c:v>
                </c:pt>
                <c:pt idx="3">
                  <c:v>45.263175230566503</c:v>
                </c:pt>
                <c:pt idx="4">
                  <c:v>42.7412035514633</c:v>
                </c:pt>
                <c:pt idx="5">
                  <c:v>42.482278900298098</c:v>
                </c:pt>
                <c:pt idx="6">
                  <c:v>41.361174551386597</c:v>
                </c:pt>
                <c:pt idx="7">
                  <c:v>45.829462508295002</c:v>
                </c:pt>
                <c:pt idx="8">
                  <c:v>42.614209827357001</c:v>
                </c:pt>
                <c:pt idx="9">
                  <c:v>38.752734500000003</c:v>
                </c:pt>
                <c:pt idx="10">
                  <c:v>35.011581700000001</c:v>
                </c:pt>
                <c:pt idx="11">
                  <c:v>40.2651915</c:v>
                </c:pt>
                <c:pt idx="12">
                  <c:v>39.720714999999998</c:v>
                </c:pt>
                <c:pt idx="13">
                  <c:v>32.6601973</c:v>
                </c:pt>
                <c:pt idx="14">
                  <c:v>29.080840200000001</c:v>
                </c:pt>
                <c:pt idx="15">
                  <c:v>26.139949099999999</c:v>
                </c:pt>
                <c:pt idx="16" formatCode="#,##0.00_ ">
                  <c:v>12.975524500000001</c:v>
                </c:pt>
                <c:pt idx="17" formatCode="#,##0.00_ ">
                  <c:v>10.859629999999999</c:v>
                </c:pt>
                <c:pt idx="18" formatCode="#,##0.00_ ">
                  <c:v>10.0601837187203</c:v>
                </c:pt>
                <c:pt idx="19" formatCode="#,##0.00_ ">
                  <c:v>9.2806850618460004</c:v>
                </c:pt>
                <c:pt idx="20" formatCode="#,##0.00_ ">
                  <c:v>9.5690747782002497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F-49D3-8A10-F3E737DEDC8D}"/>
            </c:ext>
          </c:extLst>
        </c:ser>
        <c:ser>
          <c:idx val="5"/>
          <c:order val="5"/>
          <c:tx>
            <c:strRef>
              <c:f>'総　数'!$D$42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数'!$E$42:$Y$42</c:f>
              <c:numCache>
                <c:formatCode>General</c:formatCode>
                <c:ptCount val="21"/>
                <c:pt idx="0">
                  <c:v>26.402782608695599</c:v>
                </c:pt>
                <c:pt idx="1">
                  <c:v>43.898253861652101</c:v>
                </c:pt>
                <c:pt idx="2">
                  <c:v>43.063265982113201</c:v>
                </c:pt>
                <c:pt idx="3">
                  <c:v>41.465415019762801</c:v>
                </c:pt>
                <c:pt idx="4">
                  <c:v>39.653074646497799</c:v>
                </c:pt>
                <c:pt idx="5">
                  <c:v>38.9821132825438</c:v>
                </c:pt>
                <c:pt idx="6">
                  <c:v>37.691353996737298</c:v>
                </c:pt>
                <c:pt idx="7">
                  <c:v>42.243861977439003</c:v>
                </c:pt>
                <c:pt idx="8">
                  <c:v>39.019256308100999</c:v>
                </c:pt>
                <c:pt idx="9">
                  <c:v>35.769970200000003</c:v>
                </c:pt>
                <c:pt idx="10">
                  <c:v>32.0737922</c:v>
                </c:pt>
                <c:pt idx="11">
                  <c:v>37.212681600000003</c:v>
                </c:pt>
                <c:pt idx="12">
                  <c:v>36.4506862</c:v>
                </c:pt>
                <c:pt idx="13">
                  <c:v>29.6092905</c:v>
                </c:pt>
                <c:pt idx="14">
                  <c:v>26.625716100000002</c:v>
                </c:pt>
                <c:pt idx="15">
                  <c:v>24.0082697</c:v>
                </c:pt>
                <c:pt idx="16" formatCode="#,##0.00_ ">
                  <c:v>11.695168499999999</c:v>
                </c:pt>
                <c:pt idx="17" formatCode="#,##0.00_ ">
                  <c:v>9.8574140000000003</c:v>
                </c:pt>
                <c:pt idx="18" formatCode="#,##0.00_ ">
                  <c:v>8.9965156794425098</c:v>
                </c:pt>
                <c:pt idx="19" formatCode="#,##0.00_ ">
                  <c:v>8.3152553124009998</c:v>
                </c:pt>
                <c:pt idx="20" formatCode="#,##0.00_ ">
                  <c:v>8.4280735107731299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DF-49D3-8A10-F3E737DED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41992"/>
        <c:axId val="388541600"/>
      </c:lineChart>
      <c:catAx>
        <c:axId val="388541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0424"/>
        <c:crosses val="autoZero"/>
        <c:auto val="1"/>
        <c:lblAlgn val="ctr"/>
        <c:lblOffset val="100"/>
        <c:noMultiLvlLbl val="0"/>
      </c:catAx>
      <c:valAx>
        <c:axId val="3885404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1208"/>
        <c:crosses val="autoZero"/>
        <c:crossBetween val="between"/>
      </c:valAx>
      <c:valAx>
        <c:axId val="3885416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1992"/>
        <c:crosses val="max"/>
        <c:crossBetween val="between"/>
      </c:valAx>
      <c:catAx>
        <c:axId val="388541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5416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手足口病</a:t>
            </a:r>
            <a:r>
              <a:rPr lang="en-US" sz="1400"/>
              <a:t>(Hand, foot and mouth disease)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数'!$E$43:$Y$43</c:f>
              <c:numCache>
                <c:formatCode>General</c:formatCode>
                <c:ptCount val="21"/>
                <c:pt idx="0">
                  <c:v>50814</c:v>
                </c:pt>
                <c:pt idx="1">
                  <c:v>205365</c:v>
                </c:pt>
                <c:pt idx="2">
                  <c:v>127754</c:v>
                </c:pt>
                <c:pt idx="3">
                  <c:v>91024</c:v>
                </c:pt>
                <c:pt idx="4">
                  <c:v>172659</c:v>
                </c:pt>
                <c:pt idx="5">
                  <c:v>88727</c:v>
                </c:pt>
                <c:pt idx="6">
                  <c:v>88408</c:v>
                </c:pt>
                <c:pt idx="7">
                  <c:v>99936</c:v>
                </c:pt>
                <c:pt idx="8">
                  <c:v>93699</c:v>
                </c:pt>
                <c:pt idx="9">
                  <c:v>145185</c:v>
                </c:pt>
                <c:pt idx="10">
                  <c:v>68578</c:v>
                </c:pt>
                <c:pt idx="11">
                  <c:v>151021</c:v>
                </c:pt>
                <c:pt idx="12">
                  <c:v>347407</c:v>
                </c:pt>
                <c:pt idx="13">
                  <c:v>72822</c:v>
                </c:pt>
                <c:pt idx="14">
                  <c:v>303339</c:v>
                </c:pt>
                <c:pt idx="15">
                  <c:v>83694</c:v>
                </c:pt>
                <c:pt idx="16" formatCode="#,##0_ ">
                  <c:v>381720</c:v>
                </c:pt>
                <c:pt idx="17" formatCode="#,##0_ ">
                  <c:v>69139</c:v>
                </c:pt>
                <c:pt idx="18" formatCode="#,##0_ ">
                  <c:v>358806</c:v>
                </c:pt>
                <c:pt idx="19" formatCode="#,##0_ ">
                  <c:v>122725</c:v>
                </c:pt>
                <c:pt idx="20" formatCode="#,##0_ ">
                  <c:v>402529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5-4C3D-B5F0-6B94014231CA}"/>
            </c:ext>
          </c:extLst>
        </c:ser>
        <c:ser>
          <c:idx val="1"/>
          <c:order val="1"/>
          <c:tx>
            <c:strRef>
              <c:f>'総　数'!$D$44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数'!$E$44:$Y$44</c:f>
              <c:numCache>
                <c:formatCode>General</c:formatCode>
                <c:ptCount val="21"/>
                <c:pt idx="0">
                  <c:v>28129</c:v>
                </c:pt>
                <c:pt idx="1">
                  <c:v>112456</c:v>
                </c:pt>
                <c:pt idx="2">
                  <c:v>69628</c:v>
                </c:pt>
                <c:pt idx="3">
                  <c:v>49805</c:v>
                </c:pt>
                <c:pt idx="4">
                  <c:v>93866</c:v>
                </c:pt>
                <c:pt idx="5">
                  <c:v>48327</c:v>
                </c:pt>
                <c:pt idx="6">
                  <c:v>48861</c:v>
                </c:pt>
                <c:pt idx="7">
                  <c:v>54719</c:v>
                </c:pt>
                <c:pt idx="8">
                  <c:v>51751</c:v>
                </c:pt>
                <c:pt idx="9">
                  <c:v>79293</c:v>
                </c:pt>
                <c:pt idx="10">
                  <c:v>38099</c:v>
                </c:pt>
                <c:pt idx="11">
                  <c:v>82482</c:v>
                </c:pt>
                <c:pt idx="12">
                  <c:v>191660</c:v>
                </c:pt>
                <c:pt idx="13">
                  <c:v>39451</c:v>
                </c:pt>
                <c:pt idx="14">
                  <c:v>166536</c:v>
                </c:pt>
                <c:pt idx="15">
                  <c:v>45896</c:v>
                </c:pt>
                <c:pt idx="16" formatCode="#,##0_ ">
                  <c:v>209971</c:v>
                </c:pt>
                <c:pt idx="17" formatCode="#,##0_ ">
                  <c:v>38035</c:v>
                </c:pt>
                <c:pt idx="18" formatCode="#,##0_ ">
                  <c:v>195975</c:v>
                </c:pt>
                <c:pt idx="19" formatCode="#,##0_ ">
                  <c:v>66559</c:v>
                </c:pt>
                <c:pt idx="20" formatCode="#,##0_ ">
                  <c:v>219501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65-4C3D-B5F0-6B94014231CA}"/>
            </c:ext>
          </c:extLst>
        </c:ser>
        <c:ser>
          <c:idx val="2"/>
          <c:order val="2"/>
          <c:tx>
            <c:strRef>
              <c:f>'総　数'!$D$45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数'!$E$45:$Y$45</c:f>
              <c:numCache>
                <c:formatCode>General</c:formatCode>
                <c:ptCount val="21"/>
                <c:pt idx="0">
                  <c:v>22685</c:v>
                </c:pt>
                <c:pt idx="1">
                  <c:v>92909</c:v>
                </c:pt>
                <c:pt idx="2">
                  <c:v>58126</c:v>
                </c:pt>
                <c:pt idx="3">
                  <c:v>41219</c:v>
                </c:pt>
                <c:pt idx="4">
                  <c:v>78793</c:v>
                </c:pt>
                <c:pt idx="5">
                  <c:v>40400</c:v>
                </c:pt>
                <c:pt idx="6">
                  <c:v>39547</c:v>
                </c:pt>
                <c:pt idx="7">
                  <c:v>45217</c:v>
                </c:pt>
                <c:pt idx="8">
                  <c:v>41948</c:v>
                </c:pt>
                <c:pt idx="9">
                  <c:v>65892</c:v>
                </c:pt>
                <c:pt idx="10">
                  <c:v>30479</c:v>
                </c:pt>
                <c:pt idx="11">
                  <c:v>68539</c:v>
                </c:pt>
                <c:pt idx="12">
                  <c:v>155747</c:v>
                </c:pt>
                <c:pt idx="13">
                  <c:v>33371</c:v>
                </c:pt>
                <c:pt idx="14">
                  <c:v>136803</c:v>
                </c:pt>
                <c:pt idx="15">
                  <c:v>37798</c:v>
                </c:pt>
                <c:pt idx="16" formatCode="#,##0_ ">
                  <c:v>171749</c:v>
                </c:pt>
                <c:pt idx="17" formatCode="#,##0_ ">
                  <c:v>31104</c:v>
                </c:pt>
                <c:pt idx="18" formatCode="#,##0_ ">
                  <c:v>162831</c:v>
                </c:pt>
                <c:pt idx="19" formatCode="#,##0_ ">
                  <c:v>56166</c:v>
                </c:pt>
                <c:pt idx="20" formatCode="#,##0_ ">
                  <c:v>183028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65-4C3D-B5F0-6B9401423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871152"/>
        <c:axId val="761869192"/>
      </c:barChart>
      <c:lineChart>
        <c:grouping val="standard"/>
        <c:varyColors val="0"/>
        <c:ser>
          <c:idx val="3"/>
          <c:order val="3"/>
          <c:tx>
            <c:strRef>
              <c:f>'総　数'!$D$46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数'!$E$46:$Y$46</c:f>
              <c:numCache>
                <c:formatCode>General</c:formatCode>
                <c:ptCount val="21"/>
                <c:pt idx="0">
                  <c:v>17.6744347826086</c:v>
                </c:pt>
                <c:pt idx="1">
                  <c:v>68.960711887172494</c:v>
                </c:pt>
                <c:pt idx="2">
                  <c:v>42.3166611460748</c:v>
                </c:pt>
                <c:pt idx="3">
                  <c:v>29.981554677206798</c:v>
                </c:pt>
                <c:pt idx="4">
                  <c:v>56.777047024005199</c:v>
                </c:pt>
                <c:pt idx="5">
                  <c:v>29.389532957933</c:v>
                </c:pt>
                <c:pt idx="6">
                  <c:v>28.844371941272399</c:v>
                </c:pt>
                <c:pt idx="7">
                  <c:v>33.157266091573</c:v>
                </c:pt>
                <c:pt idx="8">
                  <c:v>31.108565737052</c:v>
                </c:pt>
                <c:pt idx="9">
                  <c:v>48.122306899999998</c:v>
                </c:pt>
                <c:pt idx="10">
                  <c:v>22.692918599999999</c:v>
                </c:pt>
                <c:pt idx="11">
                  <c:v>49.874834900000003</c:v>
                </c:pt>
                <c:pt idx="12">
                  <c:v>110.886371</c:v>
                </c:pt>
                <c:pt idx="13">
                  <c:v>23.169583200000002</c:v>
                </c:pt>
                <c:pt idx="14">
                  <c:v>96.543284499999999</c:v>
                </c:pt>
                <c:pt idx="15">
                  <c:v>26.620228999999998</c:v>
                </c:pt>
                <c:pt idx="16" formatCode="#,##0.00_ ">
                  <c:v>121.33502900000001</c:v>
                </c:pt>
                <c:pt idx="17" formatCode="#,##0.00_ ">
                  <c:v>21.907160000000001</c:v>
                </c:pt>
                <c:pt idx="18" formatCode="#,##0.00_ ">
                  <c:v>113.654101995565</c:v>
                </c:pt>
                <c:pt idx="19" formatCode="#,##0.00_ ">
                  <c:v>38.923247700603</c:v>
                </c:pt>
                <c:pt idx="20" formatCode="#,##0.00_ ">
                  <c:v>127.544043092522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65-4C3D-B5F0-6B94014231CA}"/>
            </c:ext>
          </c:extLst>
        </c:ser>
        <c:ser>
          <c:idx val="4"/>
          <c:order val="4"/>
          <c:tx>
            <c:strRef>
              <c:f>'総　数'!$D$47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数'!$E$47:$Y$47</c:f>
              <c:numCache>
                <c:formatCode>General</c:formatCode>
                <c:ptCount val="21"/>
                <c:pt idx="0">
                  <c:v>9.7840000000000007</c:v>
                </c:pt>
                <c:pt idx="1">
                  <c:v>37.762256548018797</c:v>
                </c:pt>
                <c:pt idx="2">
                  <c:v>23.063265982113201</c:v>
                </c:pt>
                <c:pt idx="3">
                  <c:v>16.4048089591567</c:v>
                </c:pt>
                <c:pt idx="4">
                  <c:v>30.866820124958799</c:v>
                </c:pt>
                <c:pt idx="5">
                  <c:v>16.0076184166942</c:v>
                </c:pt>
                <c:pt idx="6">
                  <c:v>15.9415986949429</c:v>
                </c:pt>
                <c:pt idx="7">
                  <c:v>18.154943596549</c:v>
                </c:pt>
                <c:pt idx="8">
                  <c:v>17.181606905710002</c:v>
                </c:pt>
                <c:pt idx="9">
                  <c:v>26.282068299999999</c:v>
                </c:pt>
                <c:pt idx="10">
                  <c:v>12.6072138</c:v>
                </c:pt>
                <c:pt idx="11">
                  <c:v>27.239762200000001</c:v>
                </c:pt>
                <c:pt idx="12">
                  <c:v>61.174593000000002</c:v>
                </c:pt>
                <c:pt idx="13">
                  <c:v>12.5520204</c:v>
                </c:pt>
                <c:pt idx="14">
                  <c:v>53.003182700000004</c:v>
                </c:pt>
                <c:pt idx="15">
                  <c:v>14.5979644</c:v>
                </c:pt>
                <c:pt idx="16" formatCode="#,##0.00_ ">
                  <c:v>66.742212300000006</c:v>
                </c:pt>
                <c:pt idx="17" formatCode="#,##0.00_ ">
                  <c:v>12.05165</c:v>
                </c:pt>
                <c:pt idx="18" formatCode="#,##0.00_ ">
                  <c:v>62.076338295850498</c:v>
                </c:pt>
                <c:pt idx="19" formatCode="#,##0.00_ ">
                  <c:v>21.109736758642999</c:v>
                </c:pt>
                <c:pt idx="20" formatCode="#,##0.00_ ">
                  <c:v>69.550380228136902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65-4C3D-B5F0-6B94014231CA}"/>
            </c:ext>
          </c:extLst>
        </c:ser>
        <c:ser>
          <c:idx val="5"/>
          <c:order val="5"/>
          <c:tx>
            <c:strRef>
              <c:f>'総　数'!$D$48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数'!$E$48:$Y$48</c:f>
              <c:numCache>
                <c:formatCode>General</c:formatCode>
                <c:ptCount val="21"/>
                <c:pt idx="0">
                  <c:v>7.8904347826086898</c:v>
                </c:pt>
                <c:pt idx="1">
                  <c:v>31.1984553391537</c:v>
                </c:pt>
                <c:pt idx="2">
                  <c:v>19.2533951639615</c:v>
                </c:pt>
                <c:pt idx="3">
                  <c:v>13.576745718050001</c:v>
                </c:pt>
                <c:pt idx="4">
                  <c:v>25.9102268990463</c:v>
                </c:pt>
                <c:pt idx="5">
                  <c:v>13.3819145412388</c:v>
                </c:pt>
                <c:pt idx="6">
                  <c:v>12.902773246329501</c:v>
                </c:pt>
                <c:pt idx="7">
                  <c:v>15.002322495023</c:v>
                </c:pt>
                <c:pt idx="8">
                  <c:v>13.926958831341</c:v>
                </c:pt>
                <c:pt idx="9">
                  <c:v>21.840238599999999</c:v>
                </c:pt>
                <c:pt idx="10">
                  <c:v>10.0857048</c:v>
                </c:pt>
                <c:pt idx="11">
                  <c:v>22.635072699999998</c:v>
                </c:pt>
                <c:pt idx="12">
                  <c:v>49.7117778</c:v>
                </c:pt>
                <c:pt idx="13">
                  <c:v>10.6175628</c:v>
                </c:pt>
                <c:pt idx="14">
                  <c:v>43.540101800000002</c:v>
                </c:pt>
                <c:pt idx="15">
                  <c:v>12.0222646</c:v>
                </c:pt>
                <c:pt idx="16" formatCode="#,##0.00_ ">
                  <c:v>54.592816300000003</c:v>
                </c:pt>
                <c:pt idx="17" formatCode="#,##0.00_ ">
                  <c:v>9.8555130000000002</c:v>
                </c:pt>
                <c:pt idx="18" formatCode="#,##0.00_ ">
                  <c:v>51.5777636997149</c:v>
                </c:pt>
                <c:pt idx="19" formatCode="#,##0.00_ ">
                  <c:v>17.813510941960001</c:v>
                </c:pt>
                <c:pt idx="20" formatCode="#,##0.00_ ">
                  <c:v>57.9936628643853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65-4C3D-B5F0-6B9401423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870368"/>
        <c:axId val="761869584"/>
      </c:lineChart>
      <c:catAx>
        <c:axId val="76187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69192"/>
        <c:crosses val="autoZero"/>
        <c:auto val="1"/>
        <c:lblAlgn val="ctr"/>
        <c:lblOffset val="100"/>
        <c:noMultiLvlLbl val="0"/>
      </c:catAx>
      <c:valAx>
        <c:axId val="7618691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71152"/>
        <c:crosses val="autoZero"/>
        <c:crossBetween val="between"/>
      </c:valAx>
      <c:valAx>
        <c:axId val="76186958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70368"/>
        <c:crosses val="max"/>
        <c:crossBetween val="between"/>
      </c:valAx>
      <c:catAx>
        <c:axId val="76187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18695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数'!$E$49:$Y$49</c:f>
              <c:numCache>
                <c:formatCode>General</c:formatCode>
                <c:ptCount val="21"/>
                <c:pt idx="0">
                  <c:v>18607</c:v>
                </c:pt>
                <c:pt idx="1">
                  <c:v>34253</c:v>
                </c:pt>
                <c:pt idx="2">
                  <c:v>67667</c:v>
                </c:pt>
                <c:pt idx="3">
                  <c:v>57737</c:v>
                </c:pt>
                <c:pt idx="4">
                  <c:v>35802</c:v>
                </c:pt>
                <c:pt idx="5">
                  <c:v>48893</c:v>
                </c:pt>
                <c:pt idx="6">
                  <c:v>39297</c:v>
                </c:pt>
                <c:pt idx="7">
                  <c:v>60587</c:v>
                </c:pt>
                <c:pt idx="8">
                  <c:v>78938</c:v>
                </c:pt>
                <c:pt idx="9">
                  <c:v>19257</c:v>
                </c:pt>
                <c:pt idx="10">
                  <c:v>17281</c:v>
                </c:pt>
                <c:pt idx="11">
                  <c:v>50061</c:v>
                </c:pt>
                <c:pt idx="12">
                  <c:v>87010</c:v>
                </c:pt>
                <c:pt idx="13">
                  <c:v>20966</c:v>
                </c:pt>
                <c:pt idx="14">
                  <c:v>10118</c:v>
                </c:pt>
                <c:pt idx="15">
                  <c:v>32352</c:v>
                </c:pt>
                <c:pt idx="16" formatCode="#,##0_ ">
                  <c:v>98521</c:v>
                </c:pt>
                <c:pt idx="17" formatCode="#,##0_ ">
                  <c:v>51419</c:v>
                </c:pt>
                <c:pt idx="18" formatCode="#,##0_ ">
                  <c:v>12436</c:v>
                </c:pt>
                <c:pt idx="19" formatCode="#,##0_ ">
                  <c:v>49174</c:v>
                </c:pt>
                <c:pt idx="20" formatCode="#,##0_ ">
                  <c:v>108223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C-4802-A70A-7DDBC92133CF}"/>
            </c:ext>
          </c:extLst>
        </c:ser>
        <c:ser>
          <c:idx val="1"/>
          <c:order val="1"/>
          <c:tx>
            <c:strRef>
              <c:f>'総　数'!$D$50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数'!$E$50:$Y$50</c:f>
              <c:numCache>
                <c:formatCode>General</c:formatCode>
                <c:ptCount val="21"/>
                <c:pt idx="0">
                  <c:v>9373</c:v>
                </c:pt>
                <c:pt idx="1">
                  <c:v>17060</c:v>
                </c:pt>
                <c:pt idx="2">
                  <c:v>33546</c:v>
                </c:pt>
                <c:pt idx="3">
                  <c:v>28567</c:v>
                </c:pt>
                <c:pt idx="4">
                  <c:v>17896</c:v>
                </c:pt>
                <c:pt idx="5">
                  <c:v>24149</c:v>
                </c:pt>
                <c:pt idx="6">
                  <c:v>19214</c:v>
                </c:pt>
                <c:pt idx="7">
                  <c:v>29984</c:v>
                </c:pt>
                <c:pt idx="8">
                  <c:v>38750</c:v>
                </c:pt>
                <c:pt idx="9">
                  <c:v>9429</c:v>
                </c:pt>
                <c:pt idx="10">
                  <c:v>8431</c:v>
                </c:pt>
                <c:pt idx="11">
                  <c:v>24526</c:v>
                </c:pt>
                <c:pt idx="12">
                  <c:v>42776</c:v>
                </c:pt>
                <c:pt idx="13">
                  <c:v>10530</c:v>
                </c:pt>
                <c:pt idx="14">
                  <c:v>4920</c:v>
                </c:pt>
                <c:pt idx="15">
                  <c:v>15984</c:v>
                </c:pt>
                <c:pt idx="16" formatCode="#,##0_ ">
                  <c:v>48921</c:v>
                </c:pt>
                <c:pt idx="17" formatCode="#,##0_ ">
                  <c:v>25693</c:v>
                </c:pt>
                <c:pt idx="18" formatCode="#,##0_ ">
                  <c:v>6052</c:v>
                </c:pt>
                <c:pt idx="19" formatCode="#,##0_ ">
                  <c:v>24347</c:v>
                </c:pt>
                <c:pt idx="20" formatCode="#,##0_ ">
                  <c:v>53761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8C-4802-A70A-7DDBC92133CF}"/>
            </c:ext>
          </c:extLst>
        </c:ser>
        <c:ser>
          <c:idx val="2"/>
          <c:order val="2"/>
          <c:tx>
            <c:strRef>
              <c:f>'総　数'!$D$51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数'!$E$51:$Y$51</c:f>
              <c:numCache>
                <c:formatCode>General</c:formatCode>
                <c:ptCount val="21"/>
                <c:pt idx="0">
                  <c:v>9234</c:v>
                </c:pt>
                <c:pt idx="1">
                  <c:v>17193</c:v>
                </c:pt>
                <c:pt idx="2">
                  <c:v>34121</c:v>
                </c:pt>
                <c:pt idx="3">
                  <c:v>29170</c:v>
                </c:pt>
                <c:pt idx="4">
                  <c:v>17906</c:v>
                </c:pt>
                <c:pt idx="5">
                  <c:v>24744</c:v>
                </c:pt>
                <c:pt idx="6">
                  <c:v>20083</c:v>
                </c:pt>
                <c:pt idx="7">
                  <c:v>30603</c:v>
                </c:pt>
                <c:pt idx="8">
                  <c:v>40188</c:v>
                </c:pt>
                <c:pt idx="9">
                  <c:v>9828</c:v>
                </c:pt>
                <c:pt idx="10">
                  <c:v>8850</c:v>
                </c:pt>
                <c:pt idx="11">
                  <c:v>25535</c:v>
                </c:pt>
                <c:pt idx="12">
                  <c:v>44234</c:v>
                </c:pt>
                <c:pt idx="13">
                  <c:v>10436</c:v>
                </c:pt>
                <c:pt idx="14">
                  <c:v>5198</c:v>
                </c:pt>
                <c:pt idx="15">
                  <c:v>16368</c:v>
                </c:pt>
                <c:pt idx="16" formatCode="#,##0_ ">
                  <c:v>49600</c:v>
                </c:pt>
                <c:pt idx="17" formatCode="#,##0_ ">
                  <c:v>25726</c:v>
                </c:pt>
                <c:pt idx="18" formatCode="#,##0_ ">
                  <c:v>6384</c:v>
                </c:pt>
                <c:pt idx="19" formatCode="#,##0_ ">
                  <c:v>24827</c:v>
                </c:pt>
                <c:pt idx="20" formatCode="#,##0_ ">
                  <c:v>54462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8C-4802-A70A-7DDBC9213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871544"/>
        <c:axId val="761869976"/>
      </c:barChart>
      <c:lineChart>
        <c:grouping val="standard"/>
        <c:varyColors val="0"/>
        <c:ser>
          <c:idx val="3"/>
          <c:order val="3"/>
          <c:tx>
            <c:strRef>
              <c:f>'総　数'!$D$52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数'!$E$52:$Y$52</c:f>
              <c:numCache>
                <c:formatCode>General</c:formatCode>
                <c:ptCount val="21"/>
                <c:pt idx="0">
                  <c:v>6.4720000000000004</c:v>
                </c:pt>
                <c:pt idx="1">
                  <c:v>11.502014775016701</c:v>
                </c:pt>
                <c:pt idx="2">
                  <c:v>22.413713150049599</c:v>
                </c:pt>
                <c:pt idx="3">
                  <c:v>19.0174571805006</c:v>
                </c:pt>
                <c:pt idx="4">
                  <c:v>11.7731009536336</c:v>
                </c:pt>
                <c:pt idx="5">
                  <c:v>16.195097714474901</c:v>
                </c:pt>
                <c:pt idx="6">
                  <c:v>12.821207177813999</c:v>
                </c:pt>
                <c:pt idx="7">
                  <c:v>20.101857996019</c:v>
                </c:pt>
                <c:pt idx="8">
                  <c:v>26.207835325365</c:v>
                </c:pt>
                <c:pt idx="9">
                  <c:v>6.3828306299999999</c:v>
                </c:pt>
                <c:pt idx="10">
                  <c:v>5.7183984099999998</c:v>
                </c:pt>
                <c:pt idx="11">
                  <c:v>16.532694800000002</c:v>
                </c:pt>
                <c:pt idx="12">
                  <c:v>27.772103399999999</c:v>
                </c:pt>
                <c:pt idx="13">
                  <c:v>6.67069679</c:v>
                </c:pt>
                <c:pt idx="14">
                  <c:v>3.2202418800000001</c:v>
                </c:pt>
                <c:pt idx="15">
                  <c:v>10.290076300000001</c:v>
                </c:pt>
                <c:pt idx="16" formatCode="#,##0.00_ ">
                  <c:v>31.3162746</c:v>
                </c:pt>
                <c:pt idx="17" formatCode="#,##0.00_ ">
                  <c:v>16.292459999999998</c:v>
                </c:pt>
                <c:pt idx="18" formatCode="#,##0.00_ ">
                  <c:v>3.9391827684510599</c:v>
                </c:pt>
                <c:pt idx="19" formatCode="#,##0.00_ ">
                  <c:v>15.595940374247</c:v>
                </c:pt>
                <c:pt idx="20" formatCode="#,##0.00_ ">
                  <c:v>34.291191381495601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8C-4802-A70A-7DDBC92133CF}"/>
            </c:ext>
          </c:extLst>
        </c:ser>
        <c:ser>
          <c:idx val="4"/>
          <c:order val="4"/>
          <c:tx>
            <c:strRef>
              <c:f>'総　数'!$D$53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数'!$E$53:$Y$53</c:f>
              <c:numCache>
                <c:formatCode>General</c:formatCode>
                <c:ptCount val="21"/>
                <c:pt idx="0">
                  <c:v>3.2601739130434702</c:v>
                </c:pt>
                <c:pt idx="1">
                  <c:v>5.7286769644056399</c:v>
                </c:pt>
                <c:pt idx="2">
                  <c:v>11.1116263663464</c:v>
                </c:pt>
                <c:pt idx="3">
                  <c:v>9.4094202898550705</c:v>
                </c:pt>
                <c:pt idx="4">
                  <c:v>5.8849062808286696</c:v>
                </c:pt>
                <c:pt idx="5">
                  <c:v>7.9990062934746602</c:v>
                </c:pt>
                <c:pt idx="6">
                  <c:v>6.2688417618270798</c:v>
                </c:pt>
                <c:pt idx="7">
                  <c:v>9.9482415394819999</c:v>
                </c:pt>
                <c:pt idx="8">
                  <c:v>12.865205843292999</c:v>
                </c:pt>
                <c:pt idx="9">
                  <c:v>3.12529002</c:v>
                </c:pt>
                <c:pt idx="10">
                  <c:v>2.7898742599999999</c:v>
                </c:pt>
                <c:pt idx="11">
                  <c:v>8.0997357999999995</c:v>
                </c:pt>
                <c:pt idx="12">
                  <c:v>13.6533674</c:v>
                </c:pt>
                <c:pt idx="13">
                  <c:v>3.3503022599999999</c:v>
                </c:pt>
                <c:pt idx="14">
                  <c:v>1.5658816</c:v>
                </c:pt>
                <c:pt idx="15">
                  <c:v>5.0839694700000004</c:v>
                </c:pt>
                <c:pt idx="16" formatCode="#,##0.00_ ">
                  <c:v>15.5502225</c:v>
                </c:pt>
                <c:pt idx="17" formatCode="#,##0.00_ ">
                  <c:v>8.1410009999999993</c:v>
                </c:pt>
                <c:pt idx="18" formatCode="#,##0.00_ ">
                  <c:v>1.9170098194488401</c:v>
                </c:pt>
                <c:pt idx="19" formatCode="#,##0.00_ ">
                  <c:v>7.7218522042500002</c:v>
                </c:pt>
                <c:pt idx="20" formatCode="#,##0.00_ ">
                  <c:v>17.034537389100102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8C-4802-A70A-7DDBC92133CF}"/>
            </c:ext>
          </c:extLst>
        </c:ser>
        <c:ser>
          <c:idx val="5"/>
          <c:order val="5"/>
          <c:tx>
            <c:strRef>
              <c:f>'総　数'!$D$54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数'!$E$54:$Y$54</c:f>
              <c:numCache>
                <c:formatCode>General</c:formatCode>
                <c:ptCount val="21"/>
                <c:pt idx="0">
                  <c:v>3.2118260869565201</c:v>
                </c:pt>
                <c:pt idx="1">
                  <c:v>5.7733378106111397</c:v>
                </c:pt>
                <c:pt idx="2">
                  <c:v>11.302086783703199</c:v>
                </c:pt>
                <c:pt idx="3">
                  <c:v>9.6080368906455806</c:v>
                </c:pt>
                <c:pt idx="4">
                  <c:v>5.8881946728049899</c:v>
                </c:pt>
                <c:pt idx="5">
                  <c:v>8.1960914210003306</c:v>
                </c:pt>
                <c:pt idx="6">
                  <c:v>6.5523654159869498</c:v>
                </c:pt>
                <c:pt idx="7">
                  <c:v>10.153616456536</c:v>
                </c:pt>
                <c:pt idx="8">
                  <c:v>13.342629482072001</c:v>
                </c:pt>
                <c:pt idx="9">
                  <c:v>3.2575406</c:v>
                </c:pt>
                <c:pt idx="10">
                  <c:v>2.9285241599999998</c:v>
                </c:pt>
                <c:pt idx="11">
                  <c:v>8.4329590499999991</c:v>
                </c:pt>
                <c:pt idx="12">
                  <c:v>14.118736</c:v>
                </c:pt>
                <c:pt idx="13">
                  <c:v>3.3203945300000002</c:v>
                </c:pt>
                <c:pt idx="14">
                  <c:v>1.6543602799999999</c:v>
                </c:pt>
                <c:pt idx="15">
                  <c:v>5.2061068700000002</c:v>
                </c:pt>
                <c:pt idx="16" formatCode="#,##0.00_ ">
                  <c:v>15.7660521</c:v>
                </c:pt>
                <c:pt idx="17" formatCode="#,##0.00_ ">
                  <c:v>8.1514579999999999</c:v>
                </c:pt>
                <c:pt idx="18" formatCode="#,##0.00_ ">
                  <c:v>2.0221729490022202</c:v>
                </c:pt>
                <c:pt idx="19" formatCode="#,##0.00_ ">
                  <c:v>7.874088169997</c:v>
                </c:pt>
                <c:pt idx="20" formatCode="#,##0.00_ ">
                  <c:v>17.2566539923954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8C-4802-A70A-7DDBC9213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868408"/>
        <c:axId val="761871936"/>
      </c:lineChart>
      <c:catAx>
        <c:axId val="761871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69976"/>
        <c:crosses val="autoZero"/>
        <c:auto val="1"/>
        <c:lblAlgn val="ctr"/>
        <c:lblOffset val="100"/>
        <c:noMultiLvlLbl val="0"/>
      </c:catAx>
      <c:valAx>
        <c:axId val="7618699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71544"/>
        <c:crosses val="autoZero"/>
        <c:crossBetween val="between"/>
      </c:valAx>
      <c:valAx>
        <c:axId val="76187193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68408"/>
        <c:crosses val="max"/>
        <c:crossBetween val="between"/>
      </c:valAx>
      <c:catAx>
        <c:axId val="761868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18719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数'!$E$55:$Y$55</c:f>
              <c:numCache>
                <c:formatCode>General</c:formatCode>
                <c:ptCount val="21"/>
                <c:pt idx="0">
                  <c:v>95737</c:v>
                </c:pt>
                <c:pt idx="1">
                  <c:v>126785</c:v>
                </c:pt>
                <c:pt idx="2">
                  <c:v>125228</c:v>
                </c:pt>
                <c:pt idx="3">
                  <c:v>116663</c:v>
                </c:pt>
                <c:pt idx="4">
                  <c:v>116755</c:v>
                </c:pt>
                <c:pt idx="5">
                  <c:v>113305</c:v>
                </c:pt>
                <c:pt idx="6">
                  <c:v>106421</c:v>
                </c:pt>
                <c:pt idx="7">
                  <c:v>103393</c:v>
                </c:pt>
                <c:pt idx="8">
                  <c:v>103770</c:v>
                </c:pt>
                <c:pt idx="9">
                  <c:v>103305</c:v>
                </c:pt>
                <c:pt idx="10">
                  <c:v>94713</c:v>
                </c:pt>
                <c:pt idx="11">
                  <c:v>90284</c:v>
                </c:pt>
                <c:pt idx="12">
                  <c:v>93922</c:v>
                </c:pt>
                <c:pt idx="13">
                  <c:v>92227</c:v>
                </c:pt>
                <c:pt idx="14">
                  <c:v>89476</c:v>
                </c:pt>
                <c:pt idx="15">
                  <c:v>87992</c:v>
                </c:pt>
                <c:pt idx="16" formatCode="#,##0_ ">
                  <c:v>84957</c:v>
                </c:pt>
                <c:pt idx="17" formatCode="#,##0_ ">
                  <c:v>76270</c:v>
                </c:pt>
                <c:pt idx="18" formatCode="#,##0_ ">
                  <c:v>73303</c:v>
                </c:pt>
                <c:pt idx="19" formatCode="#,##0_ ">
                  <c:v>71177</c:v>
                </c:pt>
                <c:pt idx="20" formatCode="#,##0_ ">
                  <c:v>64521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0-4830-999A-D156AB77091B}"/>
            </c:ext>
          </c:extLst>
        </c:ser>
        <c:ser>
          <c:idx val="1"/>
          <c:order val="1"/>
          <c:tx>
            <c:strRef>
              <c:f>'総　数'!$D$56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数'!$E$56:$Y$56</c:f>
              <c:numCache>
                <c:formatCode>General</c:formatCode>
                <c:ptCount val="21"/>
                <c:pt idx="0">
                  <c:v>49566</c:v>
                </c:pt>
                <c:pt idx="1">
                  <c:v>65467</c:v>
                </c:pt>
                <c:pt idx="2">
                  <c:v>64527</c:v>
                </c:pt>
                <c:pt idx="3">
                  <c:v>59737</c:v>
                </c:pt>
                <c:pt idx="4">
                  <c:v>60130</c:v>
                </c:pt>
                <c:pt idx="5">
                  <c:v>58083</c:v>
                </c:pt>
                <c:pt idx="6">
                  <c:v>54805</c:v>
                </c:pt>
                <c:pt idx="7">
                  <c:v>53123</c:v>
                </c:pt>
                <c:pt idx="8">
                  <c:v>53231</c:v>
                </c:pt>
                <c:pt idx="9">
                  <c:v>52953</c:v>
                </c:pt>
                <c:pt idx="10">
                  <c:v>48827</c:v>
                </c:pt>
                <c:pt idx="11">
                  <c:v>46383</c:v>
                </c:pt>
                <c:pt idx="12">
                  <c:v>47829</c:v>
                </c:pt>
                <c:pt idx="13">
                  <c:v>47333</c:v>
                </c:pt>
                <c:pt idx="14">
                  <c:v>45596</c:v>
                </c:pt>
                <c:pt idx="15">
                  <c:v>45252</c:v>
                </c:pt>
                <c:pt idx="16" formatCode="#,##0_ ">
                  <c:v>43587</c:v>
                </c:pt>
                <c:pt idx="17" formatCode="#,##0_ ">
                  <c:v>38877</c:v>
                </c:pt>
                <c:pt idx="18" formatCode="#,##0_ ">
                  <c:v>37402</c:v>
                </c:pt>
                <c:pt idx="19" formatCode="#,##0_ ">
                  <c:v>36735</c:v>
                </c:pt>
                <c:pt idx="20" formatCode="#,##0_ ">
                  <c:v>32898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0-4830-999A-D156AB77091B}"/>
            </c:ext>
          </c:extLst>
        </c:ser>
        <c:ser>
          <c:idx val="2"/>
          <c:order val="2"/>
          <c:tx>
            <c:strRef>
              <c:f>'総　数'!$D$57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数'!$E$57:$Y$57</c:f>
              <c:numCache>
                <c:formatCode>General</c:formatCode>
                <c:ptCount val="21"/>
                <c:pt idx="0">
                  <c:v>46171</c:v>
                </c:pt>
                <c:pt idx="1">
                  <c:v>61318</c:v>
                </c:pt>
                <c:pt idx="2">
                  <c:v>60701</c:v>
                </c:pt>
                <c:pt idx="3">
                  <c:v>56926</c:v>
                </c:pt>
                <c:pt idx="4">
                  <c:v>56625</c:v>
                </c:pt>
                <c:pt idx="5">
                  <c:v>55222</c:v>
                </c:pt>
                <c:pt idx="6">
                  <c:v>51616</c:v>
                </c:pt>
                <c:pt idx="7">
                  <c:v>50270</c:v>
                </c:pt>
                <c:pt idx="8">
                  <c:v>50539</c:v>
                </c:pt>
                <c:pt idx="9">
                  <c:v>50352</c:v>
                </c:pt>
                <c:pt idx="10">
                  <c:v>45886</c:v>
                </c:pt>
                <c:pt idx="11">
                  <c:v>43901</c:v>
                </c:pt>
                <c:pt idx="12">
                  <c:v>46093</c:v>
                </c:pt>
                <c:pt idx="13">
                  <c:v>44894</c:v>
                </c:pt>
                <c:pt idx="14">
                  <c:v>43880</c:v>
                </c:pt>
                <c:pt idx="15">
                  <c:v>42740</c:v>
                </c:pt>
                <c:pt idx="16" formatCode="#,##0_ ">
                  <c:v>41370</c:v>
                </c:pt>
                <c:pt idx="17" formatCode="#,##0_ ">
                  <c:v>37393</c:v>
                </c:pt>
                <c:pt idx="18" formatCode="#,##0_ ">
                  <c:v>35901</c:v>
                </c:pt>
                <c:pt idx="19" formatCode="#,##0_ ">
                  <c:v>34442</c:v>
                </c:pt>
                <c:pt idx="20" formatCode="#,##0_ ">
                  <c:v>31623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B0-4830-999A-D156AB770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781480"/>
        <c:axId val="760778344"/>
      </c:barChart>
      <c:lineChart>
        <c:grouping val="standard"/>
        <c:varyColors val="0"/>
        <c:ser>
          <c:idx val="3"/>
          <c:order val="3"/>
          <c:tx>
            <c:strRef>
              <c:f>'総　数'!$D$58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数'!$E$58:$Y$58</c:f>
              <c:numCache>
                <c:formatCode>General</c:formatCode>
                <c:ptCount val="21"/>
                <c:pt idx="0">
                  <c:v>33.2998260869565</c:v>
                </c:pt>
                <c:pt idx="1">
                  <c:v>42.573875083948899</c:v>
                </c:pt>
                <c:pt idx="2">
                  <c:v>41.479960251738902</c:v>
                </c:pt>
                <c:pt idx="3">
                  <c:v>38.426548089591499</c:v>
                </c:pt>
                <c:pt idx="4">
                  <c:v>38.3936205195659</c:v>
                </c:pt>
                <c:pt idx="5">
                  <c:v>37.530639284531297</c:v>
                </c:pt>
                <c:pt idx="6">
                  <c:v>34.721370309950998</c:v>
                </c:pt>
                <c:pt idx="7">
                  <c:v>34.304246848041998</c:v>
                </c:pt>
                <c:pt idx="8">
                  <c:v>34.452191235059999</c:v>
                </c:pt>
                <c:pt idx="9">
                  <c:v>34.2409678</c:v>
                </c:pt>
                <c:pt idx="10">
                  <c:v>31.341164800000001</c:v>
                </c:pt>
                <c:pt idx="11">
                  <c:v>29.8163804</c:v>
                </c:pt>
                <c:pt idx="12">
                  <c:v>29.978295599999999</c:v>
                </c:pt>
                <c:pt idx="13">
                  <c:v>29.343620699999999</c:v>
                </c:pt>
                <c:pt idx="14">
                  <c:v>28.477402900000001</c:v>
                </c:pt>
                <c:pt idx="15">
                  <c:v>27.9872774</c:v>
                </c:pt>
                <c:pt idx="16" formatCode="#,##0.00_ ">
                  <c:v>27.004767999999999</c:v>
                </c:pt>
                <c:pt idx="17" formatCode="#,##0.00_ ">
                  <c:v>24.16667</c:v>
                </c:pt>
                <c:pt idx="18" formatCode="#,##0.00_ ">
                  <c:v>23.219195438707601</c:v>
                </c:pt>
                <c:pt idx="19" formatCode="#,##0.00_ ">
                  <c:v>22.574373612433</c:v>
                </c:pt>
                <c:pt idx="20" formatCode="#,##0.00_ ">
                  <c:v>20.4439163498099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B0-4830-999A-D156AB77091B}"/>
            </c:ext>
          </c:extLst>
        </c:ser>
        <c:ser>
          <c:idx val="4"/>
          <c:order val="4"/>
          <c:tx>
            <c:strRef>
              <c:f>'総　数'!$D$59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数'!$E$59:$Y$59</c:f>
              <c:numCache>
                <c:formatCode>General</c:formatCode>
                <c:ptCount val="21"/>
                <c:pt idx="0">
                  <c:v>17.2403478260869</c:v>
                </c:pt>
                <c:pt idx="1">
                  <c:v>21.983546004029499</c:v>
                </c:pt>
                <c:pt idx="2">
                  <c:v>21.373633653527602</c:v>
                </c:pt>
                <c:pt idx="3">
                  <c:v>19.676218708827399</c:v>
                </c:pt>
                <c:pt idx="4">
                  <c:v>19.773100953633602</c:v>
                </c:pt>
                <c:pt idx="5">
                  <c:v>19.2391520370983</c:v>
                </c:pt>
                <c:pt idx="6">
                  <c:v>17.880913539967299</c:v>
                </c:pt>
                <c:pt idx="7">
                  <c:v>17.625414731254001</c:v>
                </c:pt>
                <c:pt idx="8">
                  <c:v>17.672974767595999</c:v>
                </c:pt>
                <c:pt idx="9">
                  <c:v>17.5515413</c:v>
                </c:pt>
                <c:pt idx="10">
                  <c:v>16.157180700000001</c:v>
                </c:pt>
                <c:pt idx="11">
                  <c:v>15.318031700000001</c:v>
                </c:pt>
                <c:pt idx="12">
                  <c:v>15.2661985</c:v>
                </c:pt>
                <c:pt idx="13">
                  <c:v>15.059815499999999</c:v>
                </c:pt>
                <c:pt idx="14">
                  <c:v>14.5117759</c:v>
                </c:pt>
                <c:pt idx="15">
                  <c:v>14.393129800000001</c:v>
                </c:pt>
                <c:pt idx="16" formatCode="#,##0.00_ ">
                  <c:v>13.8547362</c:v>
                </c:pt>
                <c:pt idx="17" formatCode="#,##0.00_ ">
                  <c:v>12.318440000000001</c:v>
                </c:pt>
                <c:pt idx="18" formatCode="#,##0.00_ ">
                  <c:v>11.847323408298999</c:v>
                </c:pt>
                <c:pt idx="19" formatCode="#,##0.00_ ">
                  <c:v>11.650808753568</c:v>
                </c:pt>
                <c:pt idx="20" formatCode="#,##0.00_ ">
                  <c:v>10.4239543726236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B0-4830-999A-D156AB77091B}"/>
            </c:ext>
          </c:extLst>
        </c:ser>
        <c:ser>
          <c:idx val="5"/>
          <c:order val="5"/>
          <c:tx>
            <c:strRef>
              <c:f>'総　数'!$D$60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数'!$E$6:$Y$6</c:f>
              <c:strCache>
                <c:ptCount val="2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</c:strCache>
            </c:strRef>
          </c:cat>
          <c:val>
            <c:numRef>
              <c:f>'総　数'!$E$60:$Y$60</c:f>
              <c:numCache>
                <c:formatCode>General</c:formatCode>
                <c:ptCount val="21"/>
                <c:pt idx="0">
                  <c:v>16.059478260869501</c:v>
                </c:pt>
                <c:pt idx="1">
                  <c:v>20.5903290799194</c:v>
                </c:pt>
                <c:pt idx="2">
                  <c:v>20.1063265982113</c:v>
                </c:pt>
                <c:pt idx="3">
                  <c:v>18.7503293807641</c:v>
                </c:pt>
                <c:pt idx="4">
                  <c:v>18.620519565932199</c:v>
                </c:pt>
                <c:pt idx="5">
                  <c:v>18.291487247432901</c:v>
                </c:pt>
                <c:pt idx="6">
                  <c:v>16.8404567699836</c:v>
                </c:pt>
                <c:pt idx="7">
                  <c:v>16.678832116788001</c:v>
                </c:pt>
                <c:pt idx="8">
                  <c:v>16.779216467463002</c:v>
                </c:pt>
                <c:pt idx="9">
                  <c:v>16.689426600000001</c:v>
                </c:pt>
                <c:pt idx="10">
                  <c:v>15.1839841</c:v>
                </c:pt>
                <c:pt idx="11">
                  <c:v>14.498348699999999</c:v>
                </c:pt>
                <c:pt idx="12">
                  <c:v>14.712097</c:v>
                </c:pt>
                <c:pt idx="13">
                  <c:v>14.283805299999999</c:v>
                </c:pt>
                <c:pt idx="14">
                  <c:v>13.965627</c:v>
                </c:pt>
                <c:pt idx="15">
                  <c:v>13.594147599999999</c:v>
                </c:pt>
                <c:pt idx="16" formatCode="#,##0.00_ ">
                  <c:v>13.150031800000001</c:v>
                </c:pt>
                <c:pt idx="17" formatCode="#,##0.00_ ">
                  <c:v>11.848229999999999</c:v>
                </c:pt>
                <c:pt idx="18" formatCode="#,##0.00_ ">
                  <c:v>11.3718720304086</c:v>
                </c:pt>
                <c:pt idx="19" formatCode="#,##0.00_ ">
                  <c:v>10.923564858864999</c:v>
                </c:pt>
                <c:pt idx="20" formatCode="#,##0.00_ ">
                  <c:v>10.0199619771863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B0-4830-999A-D156AB770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780304"/>
        <c:axId val="760779912"/>
      </c:lineChart>
      <c:catAx>
        <c:axId val="76078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78344"/>
        <c:crosses val="autoZero"/>
        <c:auto val="1"/>
        <c:lblAlgn val="ctr"/>
        <c:lblOffset val="100"/>
        <c:noMultiLvlLbl val="0"/>
      </c:catAx>
      <c:valAx>
        <c:axId val="7607783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81480"/>
        <c:crosses val="autoZero"/>
        <c:crossBetween val="between"/>
      </c:valAx>
      <c:valAx>
        <c:axId val="760779912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80304"/>
        <c:crosses val="max"/>
        <c:crossBetween val="between"/>
      </c:valAx>
      <c:catAx>
        <c:axId val="760780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7799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6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7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8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9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5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9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5"/>
  <dimension ref="A1"/>
  <sheetViews>
    <sheetView tabSelected="1"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4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5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6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7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8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9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90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1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2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93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94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95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96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/>
  <dimension ref="A1:BH65480"/>
  <sheetViews>
    <sheetView topLeftCell="A70" zoomScale="75" zoomScaleNormal="75" workbookViewId="0">
      <selection activeCell="C133" sqref="C133"/>
    </sheetView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31.5" style="1" bestFit="1" customWidth="1"/>
    <col min="5" max="60" width="4.375" style="10" customWidth="1"/>
    <col min="61" max="16384" width="9" style="8"/>
  </cols>
  <sheetData>
    <row r="1" spans="1:60" customFormat="1" x14ac:dyDescent="0.15">
      <c r="A1" s="2" t="s">
        <v>3</v>
      </c>
      <c r="B1" s="3">
        <v>21</v>
      </c>
      <c r="C1" s="2" t="s">
        <v>2</v>
      </c>
      <c r="D1" s="4"/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1:60" customFormat="1" x14ac:dyDescent="0.15">
      <c r="A2" s="2" t="s">
        <v>8</v>
      </c>
      <c r="B2" s="6" t="s">
        <v>62</v>
      </c>
      <c r="C2" s="2" t="s">
        <v>9</v>
      </c>
      <c r="D2" s="4">
        <v>6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customFormat="1" x14ac:dyDescent="0.15">
      <c r="A3" s="2" t="s">
        <v>10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customFormat="1" x14ac:dyDescent="0.15">
      <c r="A4" s="2" t="s">
        <v>11</v>
      </c>
      <c r="B4" s="4" t="s">
        <v>1</v>
      </c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5"/>
      <c r="BH5" s="25"/>
    </row>
    <row r="6" spans="1:60" customFormat="1" x14ac:dyDescent="0.15">
      <c r="A6" s="2" t="s">
        <v>7</v>
      </c>
      <c r="B6" s="14" t="s">
        <v>4</v>
      </c>
      <c r="C6" s="11" t="s">
        <v>5</v>
      </c>
      <c r="D6" s="16" t="s">
        <v>6</v>
      </c>
      <c r="E6" s="26" t="s">
        <v>12</v>
      </c>
      <c r="F6" s="26" t="s">
        <v>13</v>
      </c>
      <c r="G6" s="26" t="s">
        <v>14</v>
      </c>
      <c r="H6" s="26" t="s">
        <v>15</v>
      </c>
      <c r="I6" s="26" t="s">
        <v>16</v>
      </c>
      <c r="J6" s="26" t="s">
        <v>17</v>
      </c>
      <c r="K6" s="26" t="s">
        <v>18</v>
      </c>
      <c r="L6" s="26" t="s">
        <v>64</v>
      </c>
      <c r="M6" s="26" t="s">
        <v>65</v>
      </c>
      <c r="N6" s="26" t="s">
        <v>66</v>
      </c>
      <c r="O6" s="26" t="s">
        <v>67</v>
      </c>
      <c r="P6" s="26" t="s">
        <v>71</v>
      </c>
      <c r="Q6" s="26" t="s">
        <v>74</v>
      </c>
      <c r="R6" s="26" t="s">
        <v>73</v>
      </c>
      <c r="S6" s="26" t="s">
        <v>77</v>
      </c>
      <c r="T6" s="30" t="s">
        <v>78</v>
      </c>
      <c r="U6" s="27" t="s">
        <v>79</v>
      </c>
      <c r="V6" s="27" t="s">
        <v>80</v>
      </c>
      <c r="W6" s="27" t="s">
        <v>81</v>
      </c>
      <c r="X6" s="27" t="s">
        <v>82</v>
      </c>
      <c r="Y6" s="27" t="s">
        <v>83</v>
      </c>
      <c r="Z6" s="26"/>
      <c r="AA6" s="26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x14ac:dyDescent="0.15">
      <c r="A7" s="3">
        <f>MAX(B7:IY7)</f>
        <v>3068082</v>
      </c>
      <c r="B7" s="15" t="s">
        <v>19</v>
      </c>
      <c r="C7" s="13" t="s">
        <v>63</v>
      </c>
      <c r="D7" s="29" t="s">
        <v>56</v>
      </c>
      <c r="E7" s="19">
        <v>65471</v>
      </c>
      <c r="F7" s="19">
        <v>769964</v>
      </c>
      <c r="G7" s="19">
        <v>305441</v>
      </c>
      <c r="H7" s="19">
        <v>747010</v>
      </c>
      <c r="I7" s="19">
        <v>1162290</v>
      </c>
      <c r="J7" s="19">
        <v>770063</v>
      </c>
      <c r="K7" s="19">
        <v>1563662</v>
      </c>
      <c r="L7" s="20">
        <v>900181</v>
      </c>
      <c r="M7" s="20">
        <v>1212042</v>
      </c>
      <c r="N7" s="19">
        <v>621447</v>
      </c>
      <c r="O7" s="19">
        <v>3068082</v>
      </c>
      <c r="P7" s="19">
        <v>268932</v>
      </c>
      <c r="Q7" s="19">
        <v>1363793</v>
      </c>
      <c r="R7" s="19">
        <v>1676374</v>
      </c>
      <c r="S7" s="19">
        <v>1166322</v>
      </c>
      <c r="T7" s="19">
        <v>1743826</v>
      </c>
      <c r="U7" s="31">
        <v>1169041</v>
      </c>
      <c r="V7" s="31">
        <v>1751970</v>
      </c>
      <c r="W7" s="31">
        <v>1614999</v>
      </c>
      <c r="X7" s="31">
        <v>1898941</v>
      </c>
      <c r="Y7" s="31">
        <v>1876083</v>
      </c>
      <c r="Z7" s="19"/>
      <c r="AA7" s="19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x14ac:dyDescent="0.15">
      <c r="A8" s="3">
        <f>MAX(C8:IY8)</f>
        <v>1592126</v>
      </c>
      <c r="C8" s="12"/>
      <c r="D8" s="15" t="s">
        <v>57</v>
      </c>
      <c r="E8" s="19">
        <v>34120</v>
      </c>
      <c r="F8" s="19">
        <v>394302</v>
      </c>
      <c r="G8" s="19">
        <v>155973</v>
      </c>
      <c r="H8" s="19">
        <v>380407</v>
      </c>
      <c r="I8" s="19">
        <v>588798</v>
      </c>
      <c r="J8" s="19">
        <v>389710</v>
      </c>
      <c r="K8" s="19">
        <v>781353</v>
      </c>
      <c r="L8" s="20">
        <v>456695</v>
      </c>
      <c r="M8" s="20">
        <v>619786</v>
      </c>
      <c r="N8" s="19">
        <v>318882</v>
      </c>
      <c r="O8" s="19">
        <v>1592126</v>
      </c>
      <c r="P8" s="19">
        <v>136519</v>
      </c>
      <c r="Q8" s="19">
        <v>698028</v>
      </c>
      <c r="R8" s="19">
        <v>855794</v>
      </c>
      <c r="S8" s="19">
        <v>595002</v>
      </c>
      <c r="T8" s="19">
        <v>890687</v>
      </c>
      <c r="U8" s="31">
        <v>586071</v>
      </c>
      <c r="V8" s="31">
        <v>893650</v>
      </c>
      <c r="W8" s="31">
        <v>811023</v>
      </c>
      <c r="X8" s="31">
        <v>962377</v>
      </c>
      <c r="Y8" s="31">
        <v>947390</v>
      </c>
      <c r="Z8" s="19"/>
      <c r="AA8" s="19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x14ac:dyDescent="0.15">
      <c r="A9" s="3">
        <f>MAX(C9:IY9)</f>
        <v>1475956</v>
      </c>
      <c r="C9" s="13"/>
      <c r="D9" s="15" t="s">
        <v>58</v>
      </c>
      <c r="E9" s="20">
        <v>31351</v>
      </c>
      <c r="F9" s="20">
        <v>375662</v>
      </c>
      <c r="G9" s="20">
        <v>149468</v>
      </c>
      <c r="H9" s="20">
        <v>366603</v>
      </c>
      <c r="I9" s="20">
        <v>573492</v>
      </c>
      <c r="J9" s="20">
        <v>380353</v>
      </c>
      <c r="K9" s="19">
        <v>782309</v>
      </c>
      <c r="L9" s="20">
        <v>443486</v>
      </c>
      <c r="M9" s="20">
        <v>592256</v>
      </c>
      <c r="N9" s="19">
        <v>302565</v>
      </c>
      <c r="O9" s="19">
        <v>1475956</v>
      </c>
      <c r="P9" s="19">
        <v>132413</v>
      </c>
      <c r="Q9" s="19">
        <v>665765</v>
      </c>
      <c r="R9" s="19">
        <v>820580</v>
      </c>
      <c r="S9" s="19">
        <v>571320</v>
      </c>
      <c r="T9" s="19">
        <v>853139</v>
      </c>
      <c r="U9" s="31">
        <v>582970</v>
      </c>
      <c r="V9" s="31">
        <v>858320</v>
      </c>
      <c r="W9" s="31">
        <v>803976</v>
      </c>
      <c r="X9" s="31">
        <v>936564</v>
      </c>
      <c r="Y9" s="31">
        <v>928693</v>
      </c>
      <c r="Z9" s="19"/>
      <c r="AA9" s="19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x14ac:dyDescent="0.15">
      <c r="A10" s="3">
        <f>MAX(C10:IY10)</f>
        <v>643.33864500000004</v>
      </c>
      <c r="C10" s="12"/>
      <c r="D10" s="15" t="s">
        <v>59</v>
      </c>
      <c r="E10" s="20">
        <v>15.860222868217054</v>
      </c>
      <c r="F10" s="20">
        <v>167.931079607415</v>
      </c>
      <c r="G10" s="20">
        <v>65.700365670036504</v>
      </c>
      <c r="H10" s="20">
        <v>159.00595998297101</v>
      </c>
      <c r="I10" s="20">
        <v>247.13799702317601</v>
      </c>
      <c r="J10" s="20">
        <v>165.49817322157699</v>
      </c>
      <c r="K10" s="19">
        <v>330.65383802072301</v>
      </c>
      <c r="L10" s="20">
        <v>201.06790261335701</v>
      </c>
      <c r="M10" s="20">
        <v>259.038683479376</v>
      </c>
      <c r="N10" s="19">
        <v>131.88603599999999</v>
      </c>
      <c r="O10" s="19">
        <v>643.33864500000004</v>
      </c>
      <c r="P10" s="19">
        <v>56.368057</v>
      </c>
      <c r="Q10" s="19">
        <v>278.55249199999997</v>
      </c>
      <c r="R10" s="19">
        <v>341.14245</v>
      </c>
      <c r="S10" s="19">
        <v>237.20195200000001</v>
      </c>
      <c r="T10" s="19">
        <v>354.43617899999998</v>
      </c>
      <c r="U10" s="32">
        <v>237.41693699999999</v>
      </c>
      <c r="V10" s="32">
        <v>354.57799999999997</v>
      </c>
      <c r="W10" s="32">
        <v>326.65837378640799</v>
      </c>
      <c r="X10" s="32">
        <v>384.40101214574901</v>
      </c>
      <c r="Y10" s="32">
        <v>379.77388663967599</v>
      </c>
      <c r="Z10" s="19"/>
      <c r="AA10" s="19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</row>
    <row r="11" spans="1:60" x14ac:dyDescent="0.15">
      <c r="A11" s="3">
        <f>MAX(C11:IY11)</f>
        <v>333.84902499999998</v>
      </c>
      <c r="C11" s="13"/>
      <c r="D11" s="15" t="s">
        <v>60</v>
      </c>
      <c r="E11" s="19">
        <v>8.2655038759689923</v>
      </c>
      <c r="F11" s="19">
        <v>85.998255179934503</v>
      </c>
      <c r="G11" s="19">
        <v>33.549795654979498</v>
      </c>
      <c r="H11" s="19">
        <v>80.972115793954799</v>
      </c>
      <c r="I11" s="19">
        <v>125.196257707846</v>
      </c>
      <c r="J11" s="19">
        <v>83.7545669460563</v>
      </c>
      <c r="K11" s="19">
        <v>165.225840558257</v>
      </c>
      <c r="L11" s="20">
        <v>102.009157918249</v>
      </c>
      <c r="M11" s="20">
        <v>132.46120966018401</v>
      </c>
      <c r="N11" s="19">
        <v>67.6744482</v>
      </c>
      <c r="O11" s="19">
        <v>333.84902499999998</v>
      </c>
      <c r="P11" s="19">
        <v>28.614336600000001</v>
      </c>
      <c r="Q11" s="19">
        <v>142.571078</v>
      </c>
      <c r="R11" s="19">
        <v>174.15425300000001</v>
      </c>
      <c r="S11" s="19">
        <v>121.009152</v>
      </c>
      <c r="T11" s="19">
        <v>181.03394299999999</v>
      </c>
      <c r="U11" s="32">
        <v>119.023355</v>
      </c>
      <c r="V11" s="32">
        <v>180.86420000000001</v>
      </c>
      <c r="W11" s="32">
        <v>164.04186893203899</v>
      </c>
      <c r="X11" s="32">
        <v>194.813157894737</v>
      </c>
      <c r="Y11" s="32">
        <v>191.77935222672099</v>
      </c>
      <c r="Z11" s="19"/>
      <c r="AA11" s="19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</row>
    <row r="12" spans="1:60" x14ac:dyDescent="0.15">
      <c r="A12" s="3">
        <f>MAX(C12:IY12)</f>
        <v>309.48962</v>
      </c>
      <c r="C12" s="13"/>
      <c r="D12" s="15" t="s">
        <v>61</v>
      </c>
      <c r="E12" s="19">
        <v>7.5947189922480618</v>
      </c>
      <c r="F12" s="19">
        <v>81.932824427480895</v>
      </c>
      <c r="G12" s="19">
        <v>32.1505700150569</v>
      </c>
      <c r="H12" s="19">
        <v>78.033844189016605</v>
      </c>
      <c r="I12" s="19">
        <v>121.94173931533</v>
      </c>
      <c r="J12" s="19">
        <v>81.743606275521103</v>
      </c>
      <c r="K12" s="19">
        <v>165.42799746246499</v>
      </c>
      <c r="L12" s="20">
        <v>99.058744695108004</v>
      </c>
      <c r="M12" s="20">
        <v>126.57747381919199</v>
      </c>
      <c r="N12" s="19">
        <v>64.211587399999999</v>
      </c>
      <c r="O12" s="19">
        <v>309.48962</v>
      </c>
      <c r="P12" s="19">
        <v>27.753720399999999</v>
      </c>
      <c r="Q12" s="19">
        <v>135.981413</v>
      </c>
      <c r="R12" s="19">
        <v>166.98819700000001</v>
      </c>
      <c r="S12" s="19">
        <v>116.19280000000001</v>
      </c>
      <c r="T12" s="19">
        <v>173.40223599999999</v>
      </c>
      <c r="U12" s="32">
        <v>118.39358199999999</v>
      </c>
      <c r="V12" s="32">
        <v>173.71379999999999</v>
      </c>
      <c r="W12" s="32">
        <v>162.616504854369</v>
      </c>
      <c r="X12" s="32">
        <v>189.587854251012</v>
      </c>
      <c r="Y12" s="32">
        <v>187.99453441295501</v>
      </c>
      <c r="Z12" s="19"/>
      <c r="AA12" s="19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</row>
    <row r="13" spans="1:60" x14ac:dyDescent="0.15">
      <c r="A13" s="3">
        <f t="shared" ref="A13:A44" si="0">MAX(B13:IY13)</f>
        <v>140093</v>
      </c>
      <c r="B13" s="15" t="s">
        <v>20</v>
      </c>
      <c r="C13" s="12" t="s">
        <v>21</v>
      </c>
      <c r="D13" s="29" t="s">
        <v>56</v>
      </c>
      <c r="E13" s="19"/>
      <c r="F13" s="19"/>
      <c r="G13" s="19"/>
      <c r="H13" s="19"/>
      <c r="I13" s="19">
        <v>1703</v>
      </c>
      <c r="J13" s="19">
        <v>10132</v>
      </c>
      <c r="K13" s="19">
        <v>17327</v>
      </c>
      <c r="L13" s="20">
        <v>24738</v>
      </c>
      <c r="M13" s="20">
        <v>49768</v>
      </c>
      <c r="N13" s="19">
        <v>53252</v>
      </c>
      <c r="O13" s="19">
        <v>35012</v>
      </c>
      <c r="P13" s="19">
        <v>79094</v>
      </c>
      <c r="Q13" s="19">
        <v>70876</v>
      </c>
      <c r="R13" s="19">
        <v>98010</v>
      </c>
      <c r="S13" s="19">
        <v>96625</v>
      </c>
      <c r="T13" s="19">
        <v>100394</v>
      </c>
      <c r="U13" s="31">
        <v>120049</v>
      </c>
      <c r="V13" s="31">
        <v>104703</v>
      </c>
      <c r="W13" s="31">
        <v>139557</v>
      </c>
      <c r="X13" s="31">
        <v>120743</v>
      </c>
      <c r="Y13" s="31">
        <v>140093</v>
      </c>
      <c r="Z13" s="19"/>
      <c r="AA13" s="19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</row>
    <row r="14" spans="1:60" x14ac:dyDescent="0.15">
      <c r="A14" s="3">
        <f t="shared" si="0"/>
        <v>74853</v>
      </c>
      <c r="B14" s="15"/>
      <c r="C14" s="13"/>
      <c r="D14" s="15" t="s">
        <v>57</v>
      </c>
      <c r="E14" s="19"/>
      <c r="F14" s="19"/>
      <c r="G14" s="19"/>
      <c r="H14" s="19"/>
      <c r="I14" s="19">
        <v>985</v>
      </c>
      <c r="J14" s="19">
        <v>5640</v>
      </c>
      <c r="K14" s="19">
        <v>9566</v>
      </c>
      <c r="L14" s="20">
        <v>13794</v>
      </c>
      <c r="M14" s="20">
        <v>27422</v>
      </c>
      <c r="N14" s="19">
        <v>29115</v>
      </c>
      <c r="O14" s="19">
        <v>19199</v>
      </c>
      <c r="P14" s="19">
        <v>42849</v>
      </c>
      <c r="Q14" s="19">
        <v>38649</v>
      </c>
      <c r="R14" s="19">
        <v>52921</v>
      </c>
      <c r="S14" s="19">
        <v>52296</v>
      </c>
      <c r="T14" s="19">
        <v>54153</v>
      </c>
      <c r="U14" s="31">
        <v>64513</v>
      </c>
      <c r="V14" s="31">
        <v>56229</v>
      </c>
      <c r="W14" s="31">
        <v>74612</v>
      </c>
      <c r="X14" s="31">
        <v>64502</v>
      </c>
      <c r="Y14" s="31">
        <v>74853</v>
      </c>
      <c r="Z14" s="19"/>
      <c r="AA14" s="19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</row>
    <row r="15" spans="1:60" x14ac:dyDescent="0.15">
      <c r="A15" s="3">
        <f t="shared" si="0"/>
        <v>65240</v>
      </c>
      <c r="B15" s="15"/>
      <c r="C15" s="13"/>
      <c r="D15" s="15" t="s">
        <v>58</v>
      </c>
      <c r="E15" s="19"/>
      <c r="F15" s="19"/>
      <c r="G15" s="19"/>
      <c r="H15" s="19"/>
      <c r="I15" s="19">
        <v>718</v>
      </c>
      <c r="J15" s="19">
        <v>4492</v>
      </c>
      <c r="K15" s="19">
        <v>7761</v>
      </c>
      <c r="L15" s="20">
        <v>10944</v>
      </c>
      <c r="M15" s="20">
        <v>22346</v>
      </c>
      <c r="N15" s="19">
        <v>24137</v>
      </c>
      <c r="O15" s="19">
        <v>15813</v>
      </c>
      <c r="P15" s="19">
        <v>36245</v>
      </c>
      <c r="Q15" s="19">
        <v>32227</v>
      </c>
      <c r="R15" s="19">
        <v>45089</v>
      </c>
      <c r="S15" s="19">
        <v>44329</v>
      </c>
      <c r="T15" s="19">
        <v>46241</v>
      </c>
      <c r="U15" s="31">
        <v>55536</v>
      </c>
      <c r="V15" s="31">
        <v>48474</v>
      </c>
      <c r="W15" s="31">
        <v>64945</v>
      </c>
      <c r="X15" s="31">
        <v>56241</v>
      </c>
      <c r="Y15" s="31">
        <v>65240</v>
      </c>
      <c r="Z15" s="19"/>
      <c r="AA15" s="19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</row>
    <row r="16" spans="1:60" ht="13.5" customHeight="1" x14ac:dyDescent="0.15">
      <c r="A16" s="3">
        <f t="shared" si="0"/>
        <v>44.389416983523397</v>
      </c>
      <c r="B16" s="28"/>
      <c r="C16" s="12"/>
      <c r="D16" s="15" t="s">
        <v>59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38.294640025372701</v>
      </c>
      <c r="Y16" s="19">
        <v>44.389416983523397</v>
      </c>
      <c r="Z16" s="19"/>
      <c r="AA16" s="19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</row>
    <row r="17" spans="1:60" x14ac:dyDescent="0.15">
      <c r="A17" s="3">
        <f t="shared" si="0"/>
        <v>23.717680608365001</v>
      </c>
      <c r="B17" s="28"/>
      <c r="C17" s="13"/>
      <c r="D17" s="15" t="s">
        <v>60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>
        <v>20.457342213764701</v>
      </c>
      <c r="Y17" s="19">
        <v>23.717680608365001</v>
      </c>
      <c r="Z17" s="19"/>
      <c r="AA17" s="19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</row>
    <row r="18" spans="1:60" x14ac:dyDescent="0.15">
      <c r="A18" s="3">
        <f t="shared" si="0"/>
        <v>20.6717363751584</v>
      </c>
      <c r="B18" s="28"/>
      <c r="C18" s="13"/>
      <c r="D18" s="15" t="s">
        <v>61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>
        <v>17.837297811608</v>
      </c>
      <c r="Y18" s="19">
        <v>20.6717363751584</v>
      </c>
      <c r="Z18" s="19"/>
      <c r="AA18" s="19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</row>
    <row r="19" spans="1:60" x14ac:dyDescent="0.15">
      <c r="A19" s="3">
        <f t="shared" si="0"/>
        <v>96046</v>
      </c>
      <c r="B19" s="15" t="s">
        <v>22</v>
      </c>
      <c r="C19" s="12" t="s">
        <v>23</v>
      </c>
      <c r="D19" s="29" t="s">
        <v>56</v>
      </c>
      <c r="E19" s="19">
        <v>10726</v>
      </c>
      <c r="F19" s="19">
        <v>20295</v>
      </c>
      <c r="G19" s="19">
        <v>25642</v>
      </c>
      <c r="H19" s="19">
        <v>15500</v>
      </c>
      <c r="I19" s="19">
        <v>40751</v>
      </c>
      <c r="J19" s="19">
        <v>61089</v>
      </c>
      <c r="K19" s="19">
        <v>49923</v>
      </c>
      <c r="L19" s="20">
        <v>96046</v>
      </c>
      <c r="M19" s="20">
        <v>50198</v>
      </c>
      <c r="N19" s="19">
        <v>65943</v>
      </c>
      <c r="O19" s="19">
        <v>34529</v>
      </c>
      <c r="P19" s="19">
        <v>43450</v>
      </c>
      <c r="Q19" s="19">
        <v>66523</v>
      </c>
      <c r="R19" s="19">
        <v>53440</v>
      </c>
      <c r="S19" s="19">
        <v>72972</v>
      </c>
      <c r="T19" s="19">
        <v>78965</v>
      </c>
      <c r="U19" s="31">
        <v>72150</v>
      </c>
      <c r="V19" s="31">
        <v>67487</v>
      </c>
      <c r="W19" s="31">
        <v>92269</v>
      </c>
      <c r="X19" s="31">
        <v>73959</v>
      </c>
      <c r="Y19" s="31">
        <v>75449</v>
      </c>
      <c r="Z19" s="19"/>
      <c r="AA19" s="19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</row>
    <row r="20" spans="1:60" x14ac:dyDescent="0.15">
      <c r="A20" s="3">
        <f t="shared" si="0"/>
        <v>52227</v>
      </c>
      <c r="B20" s="15"/>
      <c r="C20" s="13"/>
      <c r="D20" s="15" t="s">
        <v>57</v>
      </c>
      <c r="E20" s="19">
        <v>5970</v>
      </c>
      <c r="F20" s="19">
        <v>10934</v>
      </c>
      <c r="G20" s="19">
        <v>13585</v>
      </c>
      <c r="H20" s="19">
        <v>8430</v>
      </c>
      <c r="I20" s="19">
        <v>22371</v>
      </c>
      <c r="J20" s="19">
        <v>33125</v>
      </c>
      <c r="K20" s="19">
        <v>27373</v>
      </c>
      <c r="L20" s="20">
        <v>52227</v>
      </c>
      <c r="M20" s="20">
        <v>27602</v>
      </c>
      <c r="N20" s="19">
        <v>36322</v>
      </c>
      <c r="O20" s="19">
        <v>19317</v>
      </c>
      <c r="P20" s="19">
        <v>24206</v>
      </c>
      <c r="Q20" s="19">
        <v>36876</v>
      </c>
      <c r="R20" s="19">
        <v>29649</v>
      </c>
      <c r="S20" s="19">
        <v>40200</v>
      </c>
      <c r="T20" s="19">
        <v>43408</v>
      </c>
      <c r="U20" s="31">
        <v>39808</v>
      </c>
      <c r="V20" s="31">
        <v>37082</v>
      </c>
      <c r="W20" s="31">
        <v>50372</v>
      </c>
      <c r="X20" s="31">
        <v>40617</v>
      </c>
      <c r="Y20" s="31">
        <v>41250</v>
      </c>
      <c r="Z20" s="19"/>
      <c r="AA20" s="19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</row>
    <row r="21" spans="1:60" x14ac:dyDescent="0.15">
      <c r="A21" s="3">
        <f t="shared" si="0"/>
        <v>43819</v>
      </c>
      <c r="B21" s="15"/>
      <c r="C21" s="12"/>
      <c r="D21" s="15" t="s">
        <v>58</v>
      </c>
      <c r="E21" s="19">
        <v>4756</v>
      </c>
      <c r="F21" s="19">
        <v>9361</v>
      </c>
      <c r="G21" s="19">
        <v>12057</v>
      </c>
      <c r="H21" s="19">
        <v>7070</v>
      </c>
      <c r="I21" s="19">
        <v>18380</v>
      </c>
      <c r="J21" s="19">
        <v>27964</v>
      </c>
      <c r="K21" s="19">
        <v>22550</v>
      </c>
      <c r="L21" s="20">
        <v>43819</v>
      </c>
      <c r="M21" s="20">
        <v>22596</v>
      </c>
      <c r="N21" s="19">
        <v>29621</v>
      </c>
      <c r="O21" s="19">
        <v>15212</v>
      </c>
      <c r="P21" s="19">
        <v>19244</v>
      </c>
      <c r="Q21" s="19">
        <v>29647</v>
      </c>
      <c r="R21" s="19">
        <v>23791</v>
      </c>
      <c r="S21" s="19">
        <v>32772</v>
      </c>
      <c r="T21" s="19">
        <v>35557</v>
      </c>
      <c r="U21" s="31">
        <v>32342</v>
      </c>
      <c r="V21" s="31">
        <v>30405</v>
      </c>
      <c r="W21" s="31">
        <v>41897</v>
      </c>
      <c r="X21" s="31">
        <v>33342</v>
      </c>
      <c r="Y21" s="31">
        <v>34199</v>
      </c>
      <c r="Z21" s="19"/>
      <c r="AA21" s="19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</row>
    <row r="22" spans="1:60" x14ac:dyDescent="0.15">
      <c r="A22" s="3">
        <f t="shared" si="0"/>
        <v>31.866622428665998</v>
      </c>
      <c r="B22" s="28"/>
      <c r="C22" s="13"/>
      <c r="D22" s="15" t="s">
        <v>59</v>
      </c>
      <c r="E22" s="19">
        <v>3.7307826086956499</v>
      </c>
      <c r="F22" s="19">
        <v>6.8149764942914697</v>
      </c>
      <c r="G22" s="19">
        <v>8.4935409075852899</v>
      </c>
      <c r="H22" s="19">
        <v>5.1054018445322704</v>
      </c>
      <c r="I22" s="19">
        <v>13.400526142716201</v>
      </c>
      <c r="J22" s="19">
        <v>20.234845975488501</v>
      </c>
      <c r="K22" s="19">
        <v>16.288091353996698</v>
      </c>
      <c r="L22" s="20">
        <v>31.866622428665998</v>
      </c>
      <c r="M22" s="20">
        <v>16.666002656042</v>
      </c>
      <c r="N22" s="19">
        <v>21.857142899999999</v>
      </c>
      <c r="O22" s="19">
        <v>11.4258769</v>
      </c>
      <c r="P22" s="19">
        <v>14.3494055</v>
      </c>
      <c r="Q22" s="19">
        <v>21.233003499999999</v>
      </c>
      <c r="R22" s="19">
        <v>17.0028635</v>
      </c>
      <c r="S22" s="19">
        <v>23.224697599999999</v>
      </c>
      <c r="T22" s="19">
        <v>25.116094100000002</v>
      </c>
      <c r="U22" s="32">
        <v>22.933884299999999</v>
      </c>
      <c r="V22" s="32">
        <v>21.383710000000001</v>
      </c>
      <c r="W22" s="32">
        <v>29.226797592651302</v>
      </c>
      <c r="X22" s="32">
        <v>23.456707897240999</v>
      </c>
      <c r="Y22" s="32">
        <v>23.906527249683101</v>
      </c>
      <c r="Z22" s="19"/>
      <c r="AA22" s="19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</row>
    <row r="23" spans="1:60" x14ac:dyDescent="0.15">
      <c r="A23" s="3">
        <f t="shared" si="0"/>
        <v>17.328135368281</v>
      </c>
      <c r="B23" s="28"/>
      <c r="C23" s="13"/>
      <c r="D23" s="15" t="s">
        <v>60</v>
      </c>
      <c r="E23" s="19">
        <v>2.0765217391304298</v>
      </c>
      <c r="F23" s="19">
        <v>3.67159167226326</v>
      </c>
      <c r="G23" s="19">
        <v>4.49983438224577</v>
      </c>
      <c r="H23" s="19">
        <v>2.7766798418972298</v>
      </c>
      <c r="I23" s="19">
        <v>7.3564616902334699</v>
      </c>
      <c r="J23" s="19">
        <v>10.9721762172904</v>
      </c>
      <c r="K23" s="19">
        <v>8.9308319738988509</v>
      </c>
      <c r="L23" s="20">
        <v>17.328135368281</v>
      </c>
      <c r="M23" s="20">
        <v>9.1640106241700003</v>
      </c>
      <c r="N23" s="19">
        <v>12.039111699999999</v>
      </c>
      <c r="O23" s="19">
        <v>6.39212442</v>
      </c>
      <c r="P23" s="19">
        <v>7.9940554800000001</v>
      </c>
      <c r="Q23" s="19">
        <v>11.770188299999999</v>
      </c>
      <c r="R23" s="19">
        <v>9.4333439400000003</v>
      </c>
      <c r="S23" s="19">
        <v>12.7943985</v>
      </c>
      <c r="T23" s="19">
        <v>13.806615799999999</v>
      </c>
      <c r="U23" s="32">
        <v>12.6535283</v>
      </c>
      <c r="V23" s="32">
        <v>11.74968</v>
      </c>
      <c r="W23" s="32">
        <v>15.9556541019956</v>
      </c>
      <c r="X23" s="32">
        <v>12.882017126546</v>
      </c>
      <c r="Y23" s="32">
        <v>13.0703422053232</v>
      </c>
      <c r="Z23" s="19"/>
      <c r="AA23" s="19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</row>
    <row r="24" spans="1:60" x14ac:dyDescent="0.15">
      <c r="A24" s="3">
        <f t="shared" si="0"/>
        <v>14.538487060385</v>
      </c>
      <c r="B24" s="28"/>
      <c r="C24" s="12"/>
      <c r="D24" s="15" t="s">
        <v>61</v>
      </c>
      <c r="E24" s="19">
        <v>1.6542608695652099</v>
      </c>
      <c r="F24" s="19">
        <v>3.1433848220281999</v>
      </c>
      <c r="G24" s="19">
        <v>3.9937065253395101</v>
      </c>
      <c r="H24" s="19">
        <v>2.3287220026350401</v>
      </c>
      <c r="I24" s="19">
        <v>6.0440644524827301</v>
      </c>
      <c r="J24" s="19">
        <v>9.2626697581980704</v>
      </c>
      <c r="K24" s="19">
        <v>7.3572593800978696</v>
      </c>
      <c r="L24" s="20">
        <v>14.538487060385</v>
      </c>
      <c r="M24" s="20">
        <v>7.5019920318729998</v>
      </c>
      <c r="N24" s="19">
        <v>9.8180311600000003</v>
      </c>
      <c r="O24" s="19">
        <v>5.0337524800000004</v>
      </c>
      <c r="P24" s="19">
        <v>6.3553500700000001</v>
      </c>
      <c r="Q24" s="19">
        <v>9.4628151900000006</v>
      </c>
      <c r="R24" s="19">
        <v>7.5695195699999998</v>
      </c>
      <c r="S24" s="19">
        <v>10.4302992</v>
      </c>
      <c r="T24" s="19">
        <v>11.3094784</v>
      </c>
      <c r="U24" s="32">
        <v>10.280355999999999</v>
      </c>
      <c r="V24" s="32">
        <v>9.6340299999999992</v>
      </c>
      <c r="W24" s="32">
        <v>13.2711434906557</v>
      </c>
      <c r="X24" s="32">
        <v>10.574690770695</v>
      </c>
      <c r="Y24" s="32">
        <v>10.836185044359899</v>
      </c>
      <c r="Z24" s="19"/>
      <c r="AA24" s="19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</row>
    <row r="25" spans="1:60" x14ac:dyDescent="0.15">
      <c r="A25" s="3">
        <f t="shared" si="0"/>
        <v>401274</v>
      </c>
      <c r="B25" s="15" t="s">
        <v>24</v>
      </c>
      <c r="C25" s="13" t="s">
        <v>25</v>
      </c>
      <c r="D25" s="29" t="s">
        <v>56</v>
      </c>
      <c r="E25" s="19">
        <v>90283</v>
      </c>
      <c r="F25" s="19">
        <v>158143</v>
      </c>
      <c r="G25" s="19">
        <v>154932</v>
      </c>
      <c r="H25" s="19">
        <v>155999</v>
      </c>
      <c r="I25" s="19">
        <v>166566</v>
      </c>
      <c r="J25" s="19">
        <v>207044</v>
      </c>
      <c r="K25" s="19">
        <v>184720</v>
      </c>
      <c r="L25" s="20">
        <v>265484</v>
      </c>
      <c r="M25" s="20">
        <v>262697</v>
      </c>
      <c r="N25" s="19">
        <v>278990</v>
      </c>
      <c r="O25" s="19">
        <v>221732</v>
      </c>
      <c r="P25" s="19">
        <v>202579</v>
      </c>
      <c r="Q25" s="19">
        <v>265371</v>
      </c>
      <c r="R25" s="19">
        <v>277087</v>
      </c>
      <c r="S25" s="19">
        <v>253953</v>
      </c>
      <c r="T25" s="19">
        <v>304272</v>
      </c>
      <c r="U25" s="31">
        <v>401274</v>
      </c>
      <c r="V25" s="31">
        <v>367815</v>
      </c>
      <c r="W25" s="31">
        <v>367325</v>
      </c>
      <c r="X25" s="31">
        <v>358371</v>
      </c>
      <c r="Y25" s="31">
        <v>355082</v>
      </c>
      <c r="Z25" s="19"/>
      <c r="AA25" s="19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</row>
    <row r="26" spans="1:60" x14ac:dyDescent="0.15">
      <c r="A26" s="3">
        <f t="shared" si="0"/>
        <v>214257</v>
      </c>
      <c r="B26" s="15"/>
      <c r="C26" s="13"/>
      <c r="D26" s="15" t="s">
        <v>57</v>
      </c>
      <c r="E26" s="19">
        <v>49172</v>
      </c>
      <c r="F26" s="19">
        <v>85595</v>
      </c>
      <c r="G26" s="19">
        <v>83604</v>
      </c>
      <c r="H26" s="19">
        <v>84855</v>
      </c>
      <c r="I26" s="19">
        <v>89928</v>
      </c>
      <c r="J26" s="19">
        <v>110977</v>
      </c>
      <c r="K26" s="19">
        <v>99208</v>
      </c>
      <c r="L26" s="20">
        <v>142166</v>
      </c>
      <c r="M26" s="20">
        <v>139640</v>
      </c>
      <c r="N26" s="19">
        <v>148120</v>
      </c>
      <c r="O26" s="19">
        <v>117854</v>
      </c>
      <c r="P26" s="19">
        <v>108023</v>
      </c>
      <c r="Q26" s="19">
        <v>141849</v>
      </c>
      <c r="R26" s="19">
        <v>148039</v>
      </c>
      <c r="S26" s="19">
        <v>136682</v>
      </c>
      <c r="T26" s="19">
        <v>164239</v>
      </c>
      <c r="U26" s="31">
        <v>214257</v>
      </c>
      <c r="V26" s="31">
        <v>194824</v>
      </c>
      <c r="W26" s="31">
        <v>195669</v>
      </c>
      <c r="X26" s="31">
        <v>193434</v>
      </c>
      <c r="Y26" s="31">
        <v>191970</v>
      </c>
      <c r="Z26" s="19"/>
      <c r="AA26" s="19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</row>
    <row r="27" spans="1:60" x14ac:dyDescent="0.15">
      <c r="A27" s="3">
        <f t="shared" si="0"/>
        <v>187017</v>
      </c>
      <c r="B27" s="15"/>
      <c r="C27" s="12"/>
      <c r="D27" s="15" t="s">
        <v>58</v>
      </c>
      <c r="E27" s="19">
        <v>41111</v>
      </c>
      <c r="F27" s="19">
        <v>72548</v>
      </c>
      <c r="G27" s="19">
        <v>71328</v>
      </c>
      <c r="H27" s="19">
        <v>71144</v>
      </c>
      <c r="I27" s="19">
        <v>76638</v>
      </c>
      <c r="J27" s="19">
        <v>96067</v>
      </c>
      <c r="K27" s="19">
        <v>85512</v>
      </c>
      <c r="L27" s="20">
        <v>123318</v>
      </c>
      <c r="M27" s="20">
        <v>123057</v>
      </c>
      <c r="N27" s="19">
        <v>130870</v>
      </c>
      <c r="O27" s="19">
        <v>103878</v>
      </c>
      <c r="P27" s="19">
        <v>94556</v>
      </c>
      <c r="Q27" s="19">
        <v>123522</v>
      </c>
      <c r="R27" s="19">
        <v>129048</v>
      </c>
      <c r="S27" s="19">
        <v>117271</v>
      </c>
      <c r="T27" s="19">
        <v>140033</v>
      </c>
      <c r="U27" s="31">
        <v>187017</v>
      </c>
      <c r="V27" s="31">
        <v>172991</v>
      </c>
      <c r="W27" s="31">
        <v>171656</v>
      </c>
      <c r="X27" s="31">
        <v>164937</v>
      </c>
      <c r="Y27" s="31">
        <v>163112</v>
      </c>
      <c r="Z27" s="19"/>
      <c r="AA27" s="19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</row>
    <row r="28" spans="1:60" x14ac:dyDescent="0.15">
      <c r="A28" s="3">
        <f t="shared" si="0"/>
        <v>127.55054</v>
      </c>
      <c r="B28" s="28"/>
      <c r="C28" s="13"/>
      <c r="D28" s="15" t="s">
        <v>59</v>
      </c>
      <c r="E28" s="19">
        <v>31.402782608695599</v>
      </c>
      <c r="F28" s="19">
        <v>53.103760913364603</v>
      </c>
      <c r="G28" s="19">
        <v>51.318979794633897</v>
      </c>
      <c r="H28" s="19">
        <v>51.383069828722</v>
      </c>
      <c r="I28" s="19">
        <v>54.773429792831301</v>
      </c>
      <c r="J28" s="19">
        <v>68.580324610798201</v>
      </c>
      <c r="K28" s="19">
        <v>60.267536704730801</v>
      </c>
      <c r="L28" s="20">
        <v>88.083609820836003</v>
      </c>
      <c r="M28" s="20">
        <v>87.216799468792004</v>
      </c>
      <c r="N28" s="19">
        <v>92.472655000000003</v>
      </c>
      <c r="O28" s="19">
        <v>73.372600899999995</v>
      </c>
      <c r="P28" s="19">
        <v>66.901915500000001</v>
      </c>
      <c r="Q28" s="19">
        <v>84.701883199999997</v>
      </c>
      <c r="R28" s="19">
        <v>88.160038200000002</v>
      </c>
      <c r="S28" s="19">
        <v>80.825270500000002</v>
      </c>
      <c r="T28" s="19">
        <v>96.778626000000003</v>
      </c>
      <c r="U28" s="32">
        <v>127.55054</v>
      </c>
      <c r="V28" s="32">
        <v>116.54470000000001</v>
      </c>
      <c r="W28" s="32">
        <v>116.35254988913501</v>
      </c>
      <c r="X28" s="32">
        <v>113.660323501427</v>
      </c>
      <c r="Y28" s="32">
        <v>112.510139416984</v>
      </c>
      <c r="Z28" s="19"/>
      <c r="AA28" s="19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</row>
    <row r="29" spans="1:60" x14ac:dyDescent="0.15">
      <c r="A29" s="3">
        <f t="shared" si="0"/>
        <v>68.104577199999994</v>
      </c>
      <c r="B29" s="28"/>
      <c r="C29" s="13"/>
      <c r="D29" s="15" t="s">
        <v>60</v>
      </c>
      <c r="E29" s="19">
        <v>17.103304347826001</v>
      </c>
      <c r="F29" s="19">
        <v>28.742444593687001</v>
      </c>
      <c r="G29" s="19">
        <v>27.692613448161602</v>
      </c>
      <c r="H29" s="19">
        <v>27.949604743083</v>
      </c>
      <c r="I29" s="19">
        <v>29.571851364682601</v>
      </c>
      <c r="J29" s="19">
        <v>36.759523020867803</v>
      </c>
      <c r="K29" s="19">
        <v>32.368026101141901</v>
      </c>
      <c r="L29" s="20">
        <v>47.168546781685002</v>
      </c>
      <c r="M29" s="20">
        <v>46.361221779548003</v>
      </c>
      <c r="N29" s="19">
        <v>49.095127599999998</v>
      </c>
      <c r="O29" s="19">
        <v>38.998676400000001</v>
      </c>
      <c r="P29" s="19">
        <v>35.674702799999999</v>
      </c>
      <c r="Q29" s="19">
        <v>45.275773999999998</v>
      </c>
      <c r="R29" s="19">
        <v>47.101177200000002</v>
      </c>
      <c r="S29" s="19">
        <v>43.501591300000001</v>
      </c>
      <c r="T29" s="19">
        <v>52.2388677</v>
      </c>
      <c r="U29" s="32">
        <v>68.104577199999994</v>
      </c>
      <c r="V29" s="32">
        <v>61.731310000000001</v>
      </c>
      <c r="W29" s="32">
        <v>61.979410833069402</v>
      </c>
      <c r="X29" s="32">
        <v>61.349191246432</v>
      </c>
      <c r="Y29" s="32">
        <v>60.8269961977186</v>
      </c>
      <c r="Z29" s="19"/>
      <c r="AA29" s="19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</row>
    <row r="30" spans="1:60" x14ac:dyDescent="0.15">
      <c r="A30" s="3">
        <f t="shared" si="0"/>
        <v>59.4459631</v>
      </c>
      <c r="B30" s="28"/>
      <c r="C30" s="12"/>
      <c r="D30" s="15" t="s">
        <v>61</v>
      </c>
      <c r="E30" s="19">
        <v>14.299478260869501</v>
      </c>
      <c r="F30" s="19">
        <v>24.361316319677599</v>
      </c>
      <c r="G30" s="19">
        <v>23.626366346472299</v>
      </c>
      <c r="H30" s="19">
        <v>23.433465085639</v>
      </c>
      <c r="I30" s="19">
        <v>25.201578428148601</v>
      </c>
      <c r="J30" s="19">
        <v>31.820801589930401</v>
      </c>
      <c r="K30" s="19">
        <v>27.899510603588901</v>
      </c>
      <c r="L30" s="20">
        <v>40.915063039151001</v>
      </c>
      <c r="M30" s="20">
        <v>40.855577689242999</v>
      </c>
      <c r="N30" s="19">
        <v>43.377527299999997</v>
      </c>
      <c r="O30" s="19">
        <v>34.373924600000002</v>
      </c>
      <c r="P30" s="19">
        <v>31.227212699999999</v>
      </c>
      <c r="Q30" s="19">
        <v>39.426109199999999</v>
      </c>
      <c r="R30" s="19">
        <v>41.058861</v>
      </c>
      <c r="S30" s="19">
        <v>37.323679200000001</v>
      </c>
      <c r="T30" s="19">
        <v>44.539758300000003</v>
      </c>
      <c r="U30" s="32">
        <v>59.4459631</v>
      </c>
      <c r="V30" s="32">
        <v>54.813369999999999</v>
      </c>
      <c r="W30" s="32">
        <v>54.373139056065902</v>
      </c>
      <c r="X30" s="32">
        <v>52.311132254995002</v>
      </c>
      <c r="Y30" s="32">
        <v>51.683143219264899</v>
      </c>
      <c r="Z30" s="19"/>
      <c r="AA30" s="19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</row>
    <row r="31" spans="1:60" x14ac:dyDescent="0.15">
      <c r="A31" s="3">
        <f t="shared" si="0"/>
        <v>1238681</v>
      </c>
      <c r="B31" s="15" t="s">
        <v>26</v>
      </c>
      <c r="C31" s="13" t="s">
        <v>27</v>
      </c>
      <c r="D31" s="29" t="s">
        <v>56</v>
      </c>
      <c r="E31" s="19">
        <v>507592</v>
      </c>
      <c r="F31" s="19">
        <v>886174</v>
      </c>
      <c r="G31" s="19">
        <v>874241</v>
      </c>
      <c r="H31" s="19">
        <v>889927</v>
      </c>
      <c r="I31" s="19">
        <v>906803</v>
      </c>
      <c r="J31" s="19">
        <v>952681</v>
      </c>
      <c r="K31" s="19">
        <v>941922</v>
      </c>
      <c r="L31" s="20">
        <v>1148962</v>
      </c>
      <c r="M31" s="20">
        <v>989647</v>
      </c>
      <c r="N31" s="19">
        <v>1056747</v>
      </c>
      <c r="O31" s="19">
        <v>814793</v>
      </c>
      <c r="P31" s="19">
        <v>1238681</v>
      </c>
      <c r="Q31" s="19">
        <v>983634</v>
      </c>
      <c r="R31" s="19">
        <v>1231061</v>
      </c>
      <c r="S31" s="19">
        <v>1071415</v>
      </c>
      <c r="T31" s="19">
        <v>1005079</v>
      </c>
      <c r="U31" s="31">
        <v>987912</v>
      </c>
      <c r="V31" s="31">
        <v>1116800</v>
      </c>
      <c r="W31" s="31">
        <v>871927</v>
      </c>
      <c r="X31" s="31">
        <v>850138</v>
      </c>
      <c r="Y31" s="31">
        <v>809153</v>
      </c>
      <c r="Z31" s="19"/>
      <c r="AA31" s="19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</row>
    <row r="32" spans="1:60" x14ac:dyDescent="0.15">
      <c r="A32" s="3">
        <f t="shared" si="0"/>
        <v>646144</v>
      </c>
      <c r="B32" s="15"/>
      <c r="C32" s="13"/>
      <c r="D32" s="15" t="s">
        <v>57</v>
      </c>
      <c r="E32" s="19">
        <v>270618</v>
      </c>
      <c r="F32" s="19">
        <v>467293</v>
      </c>
      <c r="G32" s="19">
        <v>459560</v>
      </c>
      <c r="H32" s="19">
        <v>467536</v>
      </c>
      <c r="I32" s="19">
        <v>474726</v>
      </c>
      <c r="J32" s="19">
        <v>498400</v>
      </c>
      <c r="K32" s="19">
        <v>492849</v>
      </c>
      <c r="L32" s="20">
        <v>597117</v>
      </c>
      <c r="M32" s="20">
        <v>519138</v>
      </c>
      <c r="N32" s="19">
        <v>554173</v>
      </c>
      <c r="O32" s="19">
        <v>429181</v>
      </c>
      <c r="P32" s="19">
        <v>646144</v>
      </c>
      <c r="Q32" s="19">
        <v>517364</v>
      </c>
      <c r="R32" s="19">
        <v>643903</v>
      </c>
      <c r="S32" s="19">
        <v>561614</v>
      </c>
      <c r="T32" s="19">
        <v>528630</v>
      </c>
      <c r="U32" s="31">
        <v>519822</v>
      </c>
      <c r="V32" s="31">
        <v>585576</v>
      </c>
      <c r="W32" s="31">
        <v>461821</v>
      </c>
      <c r="X32" s="31">
        <v>450802</v>
      </c>
      <c r="Y32" s="31">
        <v>429669</v>
      </c>
      <c r="Z32" s="19"/>
      <c r="AA32" s="19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</row>
    <row r="33" spans="1:60" x14ac:dyDescent="0.15">
      <c r="A33" s="3">
        <f t="shared" si="0"/>
        <v>592537</v>
      </c>
      <c r="B33" s="15"/>
      <c r="C33" s="12"/>
      <c r="D33" s="15" t="s">
        <v>58</v>
      </c>
      <c r="E33" s="19">
        <v>236974</v>
      </c>
      <c r="F33" s="19">
        <v>418881</v>
      </c>
      <c r="G33" s="19">
        <v>414681</v>
      </c>
      <c r="H33" s="19">
        <v>422391</v>
      </c>
      <c r="I33" s="19">
        <v>432077</v>
      </c>
      <c r="J33" s="19">
        <v>454281</v>
      </c>
      <c r="K33" s="19">
        <v>449073</v>
      </c>
      <c r="L33" s="20">
        <v>551845</v>
      </c>
      <c r="M33" s="20">
        <v>470509</v>
      </c>
      <c r="N33" s="19">
        <v>502574</v>
      </c>
      <c r="O33" s="19">
        <v>385612</v>
      </c>
      <c r="P33" s="19">
        <v>592537</v>
      </c>
      <c r="Q33" s="19">
        <v>466270</v>
      </c>
      <c r="R33" s="19">
        <v>587158</v>
      </c>
      <c r="S33" s="19">
        <v>509801</v>
      </c>
      <c r="T33" s="19">
        <v>476449</v>
      </c>
      <c r="U33" s="31">
        <v>468090</v>
      </c>
      <c r="V33" s="31">
        <v>531224</v>
      </c>
      <c r="W33" s="31">
        <v>410106</v>
      </c>
      <c r="X33" s="31">
        <v>399336</v>
      </c>
      <c r="Y33" s="31">
        <v>379484</v>
      </c>
      <c r="Z33" s="19"/>
      <c r="AA33" s="19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</row>
    <row r="34" spans="1:60" x14ac:dyDescent="0.15">
      <c r="A34" s="3">
        <f t="shared" si="0"/>
        <v>409.075627</v>
      </c>
      <c r="B34" s="28"/>
      <c r="C34" s="13"/>
      <c r="D34" s="15" t="s">
        <v>59</v>
      </c>
      <c r="E34" s="19">
        <v>176.553739130434</v>
      </c>
      <c r="F34" s="19">
        <v>297.57353928811199</v>
      </c>
      <c r="G34" s="19">
        <v>289.57966213978102</v>
      </c>
      <c r="H34" s="19">
        <v>293.12483530961703</v>
      </c>
      <c r="I34" s="19">
        <v>298.192370930614</v>
      </c>
      <c r="J34" s="19">
        <v>315.56177542232501</v>
      </c>
      <c r="K34" s="19">
        <v>307.315497553017</v>
      </c>
      <c r="L34" s="20">
        <v>381.208360982084</v>
      </c>
      <c r="M34" s="20">
        <v>328.568061088977</v>
      </c>
      <c r="N34" s="19">
        <v>350.26416999999998</v>
      </c>
      <c r="O34" s="19">
        <v>269.62045000000001</v>
      </c>
      <c r="P34" s="19">
        <v>409.075627</v>
      </c>
      <c r="Q34" s="19">
        <v>313.95914499999998</v>
      </c>
      <c r="R34" s="19">
        <v>391.683423</v>
      </c>
      <c r="S34" s="19">
        <v>340.997772</v>
      </c>
      <c r="T34" s="19">
        <v>319.68161600000002</v>
      </c>
      <c r="U34" s="32">
        <v>314.021615</v>
      </c>
      <c r="V34" s="32">
        <v>353.8657</v>
      </c>
      <c r="W34" s="32">
        <v>276.18847006651902</v>
      </c>
      <c r="X34" s="32">
        <v>269.62829051696798</v>
      </c>
      <c r="Y34" s="32">
        <v>256.38561470215501</v>
      </c>
      <c r="Z34" s="19"/>
      <c r="AA34" s="19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</row>
    <row r="35" spans="1:60" x14ac:dyDescent="0.15">
      <c r="A35" s="3">
        <f t="shared" si="0"/>
        <v>213.38969599999999</v>
      </c>
      <c r="B35" s="28"/>
      <c r="C35" s="12"/>
      <c r="D35" s="15" t="s">
        <v>60</v>
      </c>
      <c r="E35" s="19">
        <v>94.128</v>
      </c>
      <c r="F35" s="19">
        <v>156.91504365345801</v>
      </c>
      <c r="G35" s="19">
        <v>152.222590261676</v>
      </c>
      <c r="H35" s="19">
        <v>153.99736495388601</v>
      </c>
      <c r="I35" s="19">
        <v>156.10851693521801</v>
      </c>
      <c r="J35" s="19">
        <v>165.08777740973801</v>
      </c>
      <c r="K35" s="19">
        <v>160.79902120717699</v>
      </c>
      <c r="L35" s="20">
        <v>198.11446582614499</v>
      </c>
      <c r="M35" s="20">
        <v>172.35657370517899</v>
      </c>
      <c r="N35" s="19">
        <v>183.68346</v>
      </c>
      <c r="O35" s="19">
        <v>142.01886200000001</v>
      </c>
      <c r="P35" s="19">
        <v>213.38969599999999</v>
      </c>
      <c r="Q35" s="19">
        <v>165.13373799999999</v>
      </c>
      <c r="R35" s="19">
        <v>204.86891499999999</v>
      </c>
      <c r="S35" s="19">
        <v>178.744112</v>
      </c>
      <c r="T35" s="19">
        <v>168.13931299999999</v>
      </c>
      <c r="U35" s="32">
        <v>165.232676</v>
      </c>
      <c r="V35" s="32">
        <v>185.5437</v>
      </c>
      <c r="W35" s="32">
        <v>146.284764016471</v>
      </c>
      <c r="X35" s="32">
        <v>142.97557881382801</v>
      </c>
      <c r="Y35" s="32">
        <v>136.14353612167301</v>
      </c>
      <c r="Z35" s="19"/>
      <c r="AA35" s="19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</row>
    <row r="36" spans="1:60" x14ac:dyDescent="0.15">
      <c r="A36" s="3">
        <f t="shared" si="0"/>
        <v>195.68593100000001</v>
      </c>
      <c r="B36" s="28"/>
      <c r="C36" s="13"/>
      <c r="D36" s="15" t="s">
        <v>61</v>
      </c>
      <c r="E36" s="19">
        <v>82.425739130434707</v>
      </c>
      <c r="F36" s="19">
        <v>140.658495634654</v>
      </c>
      <c r="G36" s="19">
        <v>137.35707187810499</v>
      </c>
      <c r="H36" s="19">
        <v>139.12747035573099</v>
      </c>
      <c r="I36" s="19">
        <v>142.083853995396</v>
      </c>
      <c r="J36" s="19">
        <v>150.47399801258601</v>
      </c>
      <c r="K36" s="19">
        <v>146.51647634584</v>
      </c>
      <c r="L36" s="20">
        <v>183.09389515593901</v>
      </c>
      <c r="M36" s="20">
        <v>156.21148738379799</v>
      </c>
      <c r="N36" s="19">
        <v>166.58070900000001</v>
      </c>
      <c r="O36" s="19">
        <v>127.60158800000001</v>
      </c>
      <c r="P36" s="19">
        <v>195.68593100000001</v>
      </c>
      <c r="Q36" s="19">
        <v>148.82540700000001</v>
      </c>
      <c r="R36" s="19">
        <v>186.81450799999999</v>
      </c>
      <c r="S36" s="19">
        <v>162.25366</v>
      </c>
      <c r="T36" s="19">
        <v>151.542303</v>
      </c>
      <c r="U36" s="32">
        <v>148.788938</v>
      </c>
      <c r="V36" s="32">
        <v>168.3219</v>
      </c>
      <c r="W36" s="32">
        <v>129.90370605004799</v>
      </c>
      <c r="X36" s="32">
        <v>126.65271170314</v>
      </c>
      <c r="Y36" s="32">
        <v>120.242078580482</v>
      </c>
      <c r="Z36" s="19"/>
      <c r="AA36" s="19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</row>
    <row r="37" spans="1:60" x14ac:dyDescent="0.15">
      <c r="A37" s="3">
        <f t="shared" si="0"/>
        <v>275036</v>
      </c>
      <c r="B37" s="15" t="s">
        <v>28</v>
      </c>
      <c r="C37" s="13" t="s">
        <v>29</v>
      </c>
      <c r="D37" s="29" t="s">
        <v>56</v>
      </c>
      <c r="E37" s="19">
        <v>162424</v>
      </c>
      <c r="F37" s="20">
        <v>275036</v>
      </c>
      <c r="G37" s="19">
        <v>271409</v>
      </c>
      <c r="H37" s="19">
        <v>263308</v>
      </c>
      <c r="I37" s="19">
        <v>250561</v>
      </c>
      <c r="J37" s="19">
        <v>245941</v>
      </c>
      <c r="K37" s="19">
        <v>242296</v>
      </c>
      <c r="L37" s="20">
        <v>265453</v>
      </c>
      <c r="M37" s="20">
        <v>245880</v>
      </c>
      <c r="N37" s="19">
        <v>224835</v>
      </c>
      <c r="O37" s="19">
        <v>202732</v>
      </c>
      <c r="P37" s="19">
        <v>234603</v>
      </c>
      <c r="Q37" s="19">
        <v>238645</v>
      </c>
      <c r="R37" s="19">
        <v>195713</v>
      </c>
      <c r="S37" s="19">
        <v>175030</v>
      </c>
      <c r="T37" s="19">
        <v>157666</v>
      </c>
      <c r="U37" s="31">
        <v>77614</v>
      </c>
      <c r="V37" s="31">
        <v>65383</v>
      </c>
      <c r="W37" s="31">
        <v>60162</v>
      </c>
      <c r="X37" s="31">
        <v>55480</v>
      </c>
      <c r="Y37" s="31">
        <v>56799</v>
      </c>
      <c r="Z37" s="19"/>
      <c r="AA37" s="19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</row>
    <row r="38" spans="1:60" x14ac:dyDescent="0.15">
      <c r="A38" s="3">
        <f t="shared" si="0"/>
        <v>144307</v>
      </c>
      <c r="B38" s="15"/>
      <c r="C38" s="12"/>
      <c r="D38" s="15" t="s">
        <v>57</v>
      </c>
      <c r="E38" s="19">
        <v>86516</v>
      </c>
      <c r="F38" s="20">
        <v>144307</v>
      </c>
      <c r="G38" s="19">
        <v>141401</v>
      </c>
      <c r="H38" s="19">
        <v>137419</v>
      </c>
      <c r="I38" s="19">
        <v>129976</v>
      </c>
      <c r="J38" s="19">
        <v>128254</v>
      </c>
      <c r="K38" s="19">
        <v>126772</v>
      </c>
      <c r="L38" s="20">
        <v>138130</v>
      </c>
      <c r="M38" s="20">
        <v>128354</v>
      </c>
      <c r="N38" s="19">
        <v>116917</v>
      </c>
      <c r="O38" s="19">
        <v>105805</v>
      </c>
      <c r="P38" s="19">
        <v>121923</v>
      </c>
      <c r="Q38" s="19">
        <v>124445</v>
      </c>
      <c r="R38" s="19">
        <v>102651</v>
      </c>
      <c r="S38" s="19">
        <v>91372</v>
      </c>
      <c r="T38" s="19">
        <v>82184</v>
      </c>
      <c r="U38" s="31">
        <v>40821</v>
      </c>
      <c r="V38" s="31">
        <v>34273</v>
      </c>
      <c r="W38" s="31">
        <v>31760</v>
      </c>
      <c r="X38" s="31">
        <v>29262</v>
      </c>
      <c r="Y38" s="31">
        <v>30200</v>
      </c>
      <c r="Z38" s="19"/>
      <c r="AA38" s="19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</row>
    <row r="39" spans="1:60" x14ac:dyDescent="0.15">
      <c r="A39" s="3">
        <f t="shared" si="0"/>
        <v>130729</v>
      </c>
      <c r="B39" s="15"/>
      <c r="C39" s="13"/>
      <c r="D39" s="15" t="s">
        <v>58</v>
      </c>
      <c r="E39" s="19">
        <v>75908</v>
      </c>
      <c r="F39" s="20">
        <v>130729</v>
      </c>
      <c r="G39" s="19">
        <v>130008</v>
      </c>
      <c r="H39" s="19">
        <v>125889</v>
      </c>
      <c r="I39" s="19">
        <v>120585</v>
      </c>
      <c r="J39" s="19">
        <v>117687</v>
      </c>
      <c r="K39" s="19">
        <v>115524</v>
      </c>
      <c r="L39" s="20">
        <v>127323</v>
      </c>
      <c r="M39" s="20">
        <v>117526</v>
      </c>
      <c r="N39" s="19">
        <v>107918</v>
      </c>
      <c r="O39" s="19">
        <v>96927</v>
      </c>
      <c r="P39" s="19">
        <v>112680</v>
      </c>
      <c r="Q39" s="19">
        <v>114200</v>
      </c>
      <c r="R39" s="19">
        <v>93062</v>
      </c>
      <c r="S39" s="19">
        <v>83658</v>
      </c>
      <c r="T39" s="19">
        <v>75482</v>
      </c>
      <c r="U39" s="31">
        <v>36793</v>
      </c>
      <c r="V39" s="31">
        <v>31110</v>
      </c>
      <c r="W39" s="31">
        <v>28402</v>
      </c>
      <c r="X39" s="31">
        <v>26218</v>
      </c>
      <c r="Y39" s="31">
        <v>26599</v>
      </c>
      <c r="Z39" s="19"/>
      <c r="AA39" s="19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</row>
    <row r="40" spans="1:60" x14ac:dyDescent="0.15">
      <c r="A40" s="3">
        <f t="shared" si="0"/>
        <v>92.355943586299503</v>
      </c>
      <c r="B40" s="28"/>
      <c r="C40" s="13"/>
      <c r="D40" s="15" t="s">
        <v>59</v>
      </c>
      <c r="E40" s="19">
        <v>56.495304347826</v>
      </c>
      <c r="F40" s="20">
        <v>92.355943586299503</v>
      </c>
      <c r="G40" s="19">
        <v>89.900298111957497</v>
      </c>
      <c r="H40" s="19">
        <v>86.728590250329304</v>
      </c>
      <c r="I40" s="19">
        <v>82.3942781979611</v>
      </c>
      <c r="J40" s="19">
        <v>81.464392182842005</v>
      </c>
      <c r="K40" s="19">
        <v>79.052528548123902</v>
      </c>
      <c r="L40" s="20">
        <v>88.073324485732996</v>
      </c>
      <c r="M40" s="20">
        <v>81.633466135457994</v>
      </c>
      <c r="N40" s="19">
        <v>74.522704700000006</v>
      </c>
      <c r="O40" s="19">
        <v>67.085373899999993</v>
      </c>
      <c r="P40" s="19">
        <v>77.477873200000005</v>
      </c>
      <c r="Q40" s="19">
        <v>76.171401200000005</v>
      </c>
      <c r="R40" s="19">
        <v>62.2694878</v>
      </c>
      <c r="S40" s="19">
        <v>55.706556300000003</v>
      </c>
      <c r="T40" s="19">
        <v>50.148218800000002</v>
      </c>
      <c r="U40" s="32">
        <v>24.670692899999999</v>
      </c>
      <c r="V40" s="32">
        <v>20.71705</v>
      </c>
      <c r="W40" s="32">
        <v>19.056699398162799</v>
      </c>
      <c r="X40" s="32">
        <v>17.595940374247</v>
      </c>
      <c r="Y40" s="32">
        <v>17.997148288973399</v>
      </c>
      <c r="Z40" s="19"/>
      <c r="AA40" s="19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</row>
    <row r="41" spans="1:60" x14ac:dyDescent="0.15">
      <c r="A41" s="3">
        <f t="shared" si="0"/>
        <v>48.457689724647402</v>
      </c>
      <c r="B41" s="28"/>
      <c r="C41" s="12"/>
      <c r="D41" s="15" t="s">
        <v>60</v>
      </c>
      <c r="E41" s="19">
        <v>30.092521739130401</v>
      </c>
      <c r="F41" s="20">
        <v>48.457689724647402</v>
      </c>
      <c r="G41" s="19">
        <v>46.837032129844303</v>
      </c>
      <c r="H41" s="19">
        <v>45.263175230566503</v>
      </c>
      <c r="I41" s="19">
        <v>42.7412035514633</v>
      </c>
      <c r="J41" s="19">
        <v>42.482278900298098</v>
      </c>
      <c r="K41" s="19">
        <v>41.361174551386597</v>
      </c>
      <c r="L41" s="20">
        <v>45.829462508295002</v>
      </c>
      <c r="M41" s="20">
        <v>42.614209827357001</v>
      </c>
      <c r="N41" s="19">
        <v>38.752734500000003</v>
      </c>
      <c r="O41" s="19">
        <v>35.011581700000001</v>
      </c>
      <c r="P41" s="19">
        <v>40.2651915</v>
      </c>
      <c r="Q41" s="19">
        <v>39.720714999999998</v>
      </c>
      <c r="R41" s="19">
        <v>32.6601973</v>
      </c>
      <c r="S41" s="19">
        <v>29.080840200000001</v>
      </c>
      <c r="T41" s="19">
        <v>26.139949099999999</v>
      </c>
      <c r="U41" s="32">
        <v>12.975524500000001</v>
      </c>
      <c r="V41" s="32">
        <v>10.859629999999999</v>
      </c>
      <c r="W41" s="32">
        <v>10.0601837187203</v>
      </c>
      <c r="X41" s="32">
        <v>9.2806850618460004</v>
      </c>
      <c r="Y41" s="32">
        <v>9.5690747782002497</v>
      </c>
      <c r="Z41" s="19"/>
      <c r="AA41" s="19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</row>
    <row r="42" spans="1:60" x14ac:dyDescent="0.15">
      <c r="A42" s="3">
        <f t="shared" si="0"/>
        <v>43.898253861652101</v>
      </c>
      <c r="B42" s="28"/>
      <c r="C42" s="13"/>
      <c r="D42" s="15" t="s">
        <v>61</v>
      </c>
      <c r="E42" s="19">
        <v>26.402782608695599</v>
      </c>
      <c r="F42" s="20">
        <v>43.898253861652101</v>
      </c>
      <c r="G42" s="19">
        <v>43.063265982113201</v>
      </c>
      <c r="H42" s="19">
        <v>41.465415019762801</v>
      </c>
      <c r="I42" s="19">
        <v>39.653074646497799</v>
      </c>
      <c r="J42" s="19">
        <v>38.9821132825438</v>
      </c>
      <c r="K42" s="19">
        <v>37.691353996737298</v>
      </c>
      <c r="L42" s="20">
        <v>42.243861977439003</v>
      </c>
      <c r="M42" s="20">
        <v>39.019256308100999</v>
      </c>
      <c r="N42" s="19">
        <v>35.769970200000003</v>
      </c>
      <c r="O42" s="19">
        <v>32.0737922</v>
      </c>
      <c r="P42" s="19">
        <v>37.212681600000003</v>
      </c>
      <c r="Q42" s="19">
        <v>36.4506862</v>
      </c>
      <c r="R42" s="19">
        <v>29.6092905</v>
      </c>
      <c r="S42" s="19">
        <v>26.625716100000002</v>
      </c>
      <c r="T42" s="19">
        <v>24.0082697</v>
      </c>
      <c r="U42" s="32">
        <v>11.695168499999999</v>
      </c>
      <c r="V42" s="32">
        <v>9.8574140000000003</v>
      </c>
      <c r="W42" s="32">
        <v>8.9965156794425098</v>
      </c>
      <c r="X42" s="32">
        <v>8.3152553124009998</v>
      </c>
      <c r="Y42" s="32">
        <v>8.4280735107731299</v>
      </c>
      <c r="Z42" s="19"/>
      <c r="AA42" s="19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</row>
    <row r="43" spans="1:60" x14ac:dyDescent="0.15">
      <c r="A43" s="3">
        <f t="shared" si="0"/>
        <v>402529</v>
      </c>
      <c r="B43" s="15" t="s">
        <v>30</v>
      </c>
      <c r="C43" s="13" t="s">
        <v>31</v>
      </c>
      <c r="D43" s="29" t="s">
        <v>56</v>
      </c>
      <c r="E43" s="19">
        <v>50814</v>
      </c>
      <c r="F43" s="20">
        <v>205365</v>
      </c>
      <c r="G43" s="19">
        <v>127754</v>
      </c>
      <c r="H43" s="19">
        <v>91024</v>
      </c>
      <c r="I43" s="19">
        <v>172659</v>
      </c>
      <c r="J43" s="19">
        <v>88727</v>
      </c>
      <c r="K43" s="19">
        <v>88408</v>
      </c>
      <c r="L43" s="20">
        <v>99936</v>
      </c>
      <c r="M43" s="20">
        <v>93699</v>
      </c>
      <c r="N43" s="19">
        <v>145185</v>
      </c>
      <c r="O43" s="19">
        <v>68578</v>
      </c>
      <c r="P43" s="19">
        <v>151021</v>
      </c>
      <c r="Q43" s="19">
        <v>347407</v>
      </c>
      <c r="R43" s="19">
        <v>72822</v>
      </c>
      <c r="S43" s="19">
        <v>303339</v>
      </c>
      <c r="T43" s="19">
        <v>83694</v>
      </c>
      <c r="U43" s="31">
        <v>381720</v>
      </c>
      <c r="V43" s="31">
        <v>69139</v>
      </c>
      <c r="W43" s="31">
        <v>358806</v>
      </c>
      <c r="X43" s="31">
        <v>122725</v>
      </c>
      <c r="Y43" s="31">
        <v>402529</v>
      </c>
      <c r="Z43" s="19"/>
      <c r="AA43" s="19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</row>
    <row r="44" spans="1:60" x14ac:dyDescent="0.15">
      <c r="A44" s="3">
        <f t="shared" si="0"/>
        <v>219501</v>
      </c>
      <c r="B44" s="15"/>
      <c r="C44" s="12"/>
      <c r="D44" s="15" t="s">
        <v>57</v>
      </c>
      <c r="E44" s="19">
        <v>28129</v>
      </c>
      <c r="F44" s="20">
        <v>112456</v>
      </c>
      <c r="G44" s="19">
        <v>69628</v>
      </c>
      <c r="H44" s="19">
        <v>49805</v>
      </c>
      <c r="I44" s="19">
        <v>93866</v>
      </c>
      <c r="J44" s="19">
        <v>48327</v>
      </c>
      <c r="K44" s="19">
        <v>48861</v>
      </c>
      <c r="L44" s="20">
        <v>54719</v>
      </c>
      <c r="M44" s="20">
        <v>51751</v>
      </c>
      <c r="N44" s="19">
        <v>79293</v>
      </c>
      <c r="O44" s="19">
        <v>38099</v>
      </c>
      <c r="P44" s="19">
        <v>82482</v>
      </c>
      <c r="Q44" s="19">
        <v>191660</v>
      </c>
      <c r="R44" s="19">
        <v>39451</v>
      </c>
      <c r="S44" s="19">
        <v>166536</v>
      </c>
      <c r="T44" s="19">
        <v>45896</v>
      </c>
      <c r="U44" s="31">
        <v>209971</v>
      </c>
      <c r="V44" s="31">
        <v>38035</v>
      </c>
      <c r="W44" s="31">
        <v>195975</v>
      </c>
      <c r="X44" s="31">
        <v>66559</v>
      </c>
      <c r="Y44" s="31">
        <v>219501</v>
      </c>
      <c r="Z44" s="19"/>
      <c r="AA44" s="19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</row>
    <row r="45" spans="1:60" x14ac:dyDescent="0.15">
      <c r="A45" s="3">
        <f t="shared" ref="A45:A76" si="1">MAX(B45:IY45)</f>
        <v>183028</v>
      </c>
      <c r="B45" s="15"/>
      <c r="C45" s="13"/>
      <c r="D45" s="15" t="s">
        <v>58</v>
      </c>
      <c r="E45" s="19">
        <v>22685</v>
      </c>
      <c r="F45" s="20">
        <v>92909</v>
      </c>
      <c r="G45" s="19">
        <v>58126</v>
      </c>
      <c r="H45" s="19">
        <v>41219</v>
      </c>
      <c r="I45" s="19">
        <v>78793</v>
      </c>
      <c r="J45" s="19">
        <v>40400</v>
      </c>
      <c r="K45" s="19">
        <v>39547</v>
      </c>
      <c r="L45" s="20">
        <v>45217</v>
      </c>
      <c r="M45" s="20">
        <v>41948</v>
      </c>
      <c r="N45" s="19">
        <v>65892</v>
      </c>
      <c r="O45" s="19">
        <v>30479</v>
      </c>
      <c r="P45" s="19">
        <v>68539</v>
      </c>
      <c r="Q45" s="19">
        <v>155747</v>
      </c>
      <c r="R45" s="19">
        <v>33371</v>
      </c>
      <c r="S45" s="19">
        <v>136803</v>
      </c>
      <c r="T45" s="19">
        <v>37798</v>
      </c>
      <c r="U45" s="31">
        <v>171749</v>
      </c>
      <c r="V45" s="31">
        <v>31104</v>
      </c>
      <c r="W45" s="31">
        <v>162831</v>
      </c>
      <c r="X45" s="31">
        <v>56166</v>
      </c>
      <c r="Y45" s="31">
        <v>183028</v>
      </c>
      <c r="Z45" s="19"/>
      <c r="AA45" s="19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</row>
    <row r="46" spans="1:60" x14ac:dyDescent="0.15">
      <c r="A46" s="3">
        <f t="shared" si="1"/>
        <v>127.544043092522</v>
      </c>
      <c r="B46" s="28"/>
      <c r="C46" s="13"/>
      <c r="D46" s="15" t="s">
        <v>59</v>
      </c>
      <c r="E46" s="19">
        <v>17.6744347826086</v>
      </c>
      <c r="F46" s="20">
        <v>68.960711887172494</v>
      </c>
      <c r="G46" s="19">
        <v>42.3166611460748</v>
      </c>
      <c r="H46" s="19">
        <v>29.981554677206798</v>
      </c>
      <c r="I46" s="19">
        <v>56.777047024005199</v>
      </c>
      <c r="J46" s="19">
        <v>29.389532957933</v>
      </c>
      <c r="K46" s="19">
        <v>28.844371941272399</v>
      </c>
      <c r="L46" s="20">
        <v>33.157266091573</v>
      </c>
      <c r="M46" s="20">
        <v>31.108565737052</v>
      </c>
      <c r="N46" s="19">
        <v>48.122306899999998</v>
      </c>
      <c r="O46" s="19">
        <v>22.692918599999999</v>
      </c>
      <c r="P46" s="19">
        <v>49.874834900000003</v>
      </c>
      <c r="Q46" s="19">
        <v>110.886371</v>
      </c>
      <c r="R46" s="19">
        <v>23.169583200000002</v>
      </c>
      <c r="S46" s="19">
        <v>96.543284499999999</v>
      </c>
      <c r="T46" s="19">
        <v>26.620228999999998</v>
      </c>
      <c r="U46" s="32">
        <v>121.33502900000001</v>
      </c>
      <c r="V46" s="32">
        <v>21.907160000000001</v>
      </c>
      <c r="W46" s="32">
        <v>113.654101995565</v>
      </c>
      <c r="X46" s="32">
        <v>38.923247700603</v>
      </c>
      <c r="Y46" s="32">
        <v>127.544043092522</v>
      </c>
      <c r="Z46" s="19"/>
      <c r="AA46" s="19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</row>
    <row r="47" spans="1:60" x14ac:dyDescent="0.15">
      <c r="A47" s="3">
        <f t="shared" si="1"/>
        <v>69.550380228136902</v>
      </c>
      <c r="B47" s="28"/>
      <c r="C47" s="12"/>
      <c r="D47" s="15" t="s">
        <v>60</v>
      </c>
      <c r="E47" s="19">
        <v>9.7840000000000007</v>
      </c>
      <c r="F47" s="20">
        <v>37.762256548018797</v>
      </c>
      <c r="G47" s="19">
        <v>23.063265982113201</v>
      </c>
      <c r="H47" s="19">
        <v>16.4048089591567</v>
      </c>
      <c r="I47" s="19">
        <v>30.866820124958799</v>
      </c>
      <c r="J47" s="19">
        <v>16.0076184166942</v>
      </c>
      <c r="K47" s="19">
        <v>15.9415986949429</v>
      </c>
      <c r="L47" s="20">
        <v>18.154943596549</v>
      </c>
      <c r="M47" s="20">
        <v>17.181606905710002</v>
      </c>
      <c r="N47" s="19">
        <v>26.282068299999999</v>
      </c>
      <c r="O47" s="19">
        <v>12.6072138</v>
      </c>
      <c r="P47" s="19">
        <v>27.239762200000001</v>
      </c>
      <c r="Q47" s="19">
        <v>61.174593000000002</v>
      </c>
      <c r="R47" s="19">
        <v>12.5520204</v>
      </c>
      <c r="S47" s="19">
        <v>53.003182700000004</v>
      </c>
      <c r="T47" s="19">
        <v>14.5979644</v>
      </c>
      <c r="U47" s="32">
        <v>66.742212300000006</v>
      </c>
      <c r="V47" s="32">
        <v>12.05165</v>
      </c>
      <c r="W47" s="32">
        <v>62.076338295850498</v>
      </c>
      <c r="X47" s="32">
        <v>21.109736758642999</v>
      </c>
      <c r="Y47" s="32">
        <v>69.550380228136902</v>
      </c>
      <c r="Z47" s="19"/>
      <c r="AA47" s="19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</row>
    <row r="48" spans="1:60" x14ac:dyDescent="0.15">
      <c r="A48" s="3">
        <f t="shared" si="1"/>
        <v>57.9936628643853</v>
      </c>
      <c r="B48" s="28"/>
      <c r="C48" s="13"/>
      <c r="D48" s="15" t="s">
        <v>61</v>
      </c>
      <c r="E48" s="19">
        <v>7.8904347826086898</v>
      </c>
      <c r="F48" s="20">
        <v>31.1984553391537</v>
      </c>
      <c r="G48" s="19">
        <v>19.2533951639615</v>
      </c>
      <c r="H48" s="19">
        <v>13.576745718050001</v>
      </c>
      <c r="I48" s="19">
        <v>25.9102268990463</v>
      </c>
      <c r="J48" s="19">
        <v>13.3819145412388</v>
      </c>
      <c r="K48" s="19">
        <v>12.902773246329501</v>
      </c>
      <c r="L48" s="20">
        <v>15.002322495023</v>
      </c>
      <c r="M48" s="20">
        <v>13.926958831341</v>
      </c>
      <c r="N48" s="19">
        <v>21.840238599999999</v>
      </c>
      <c r="O48" s="19">
        <v>10.0857048</v>
      </c>
      <c r="P48" s="19">
        <v>22.635072699999998</v>
      </c>
      <c r="Q48" s="19">
        <v>49.7117778</v>
      </c>
      <c r="R48" s="19">
        <v>10.6175628</v>
      </c>
      <c r="S48" s="19">
        <v>43.540101800000002</v>
      </c>
      <c r="T48" s="19">
        <v>12.0222646</v>
      </c>
      <c r="U48" s="32">
        <v>54.592816300000003</v>
      </c>
      <c r="V48" s="32">
        <v>9.8555130000000002</v>
      </c>
      <c r="W48" s="32">
        <v>51.5777636997149</v>
      </c>
      <c r="X48" s="32">
        <v>17.813510941960001</v>
      </c>
      <c r="Y48" s="32">
        <v>57.9936628643853</v>
      </c>
      <c r="Z48" s="19"/>
      <c r="AA48" s="19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</row>
    <row r="49" spans="1:60" x14ac:dyDescent="0.15">
      <c r="A49" s="3">
        <f t="shared" si="1"/>
        <v>108223</v>
      </c>
      <c r="B49" s="15" t="s">
        <v>32</v>
      </c>
      <c r="C49" s="12" t="s">
        <v>33</v>
      </c>
      <c r="D49" s="29" t="s">
        <v>56</v>
      </c>
      <c r="E49" s="19">
        <v>18607</v>
      </c>
      <c r="F49" s="20">
        <v>34253</v>
      </c>
      <c r="G49" s="19">
        <v>67667</v>
      </c>
      <c r="H49" s="19">
        <v>57737</v>
      </c>
      <c r="I49" s="19">
        <v>35802</v>
      </c>
      <c r="J49" s="19">
        <v>48893</v>
      </c>
      <c r="K49" s="19">
        <v>39297</v>
      </c>
      <c r="L49" s="20">
        <v>60587</v>
      </c>
      <c r="M49" s="20">
        <v>78938</v>
      </c>
      <c r="N49" s="19">
        <v>19257</v>
      </c>
      <c r="O49" s="19">
        <v>17281</v>
      </c>
      <c r="P49" s="19">
        <v>50061</v>
      </c>
      <c r="Q49" s="19">
        <v>87010</v>
      </c>
      <c r="R49" s="19">
        <v>20966</v>
      </c>
      <c r="S49" s="19">
        <v>10118</v>
      </c>
      <c r="T49" s="19">
        <v>32352</v>
      </c>
      <c r="U49" s="31">
        <v>98521</v>
      </c>
      <c r="V49" s="31">
        <v>51419</v>
      </c>
      <c r="W49" s="31">
        <v>12436</v>
      </c>
      <c r="X49" s="31">
        <v>49174</v>
      </c>
      <c r="Y49" s="31">
        <v>108223</v>
      </c>
      <c r="Z49" s="19"/>
      <c r="AA49" s="19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19"/>
    </row>
    <row r="50" spans="1:60" x14ac:dyDescent="0.15">
      <c r="A50" s="3">
        <f t="shared" si="1"/>
        <v>53761</v>
      </c>
      <c r="B50" s="15"/>
      <c r="C50" s="13"/>
      <c r="D50" s="15" t="s">
        <v>57</v>
      </c>
      <c r="E50" s="19">
        <v>9373</v>
      </c>
      <c r="F50" s="20">
        <v>17060</v>
      </c>
      <c r="G50" s="19">
        <v>33546</v>
      </c>
      <c r="H50" s="19">
        <v>28567</v>
      </c>
      <c r="I50" s="19">
        <v>17896</v>
      </c>
      <c r="J50" s="19">
        <v>24149</v>
      </c>
      <c r="K50" s="19">
        <v>19214</v>
      </c>
      <c r="L50" s="20">
        <v>29984</v>
      </c>
      <c r="M50" s="20">
        <v>38750</v>
      </c>
      <c r="N50" s="19">
        <v>9429</v>
      </c>
      <c r="O50" s="19">
        <v>8431</v>
      </c>
      <c r="P50" s="19">
        <v>24526</v>
      </c>
      <c r="Q50" s="19">
        <v>42776</v>
      </c>
      <c r="R50" s="19">
        <v>10530</v>
      </c>
      <c r="S50" s="19">
        <v>4920</v>
      </c>
      <c r="T50" s="19">
        <v>15984</v>
      </c>
      <c r="U50" s="31">
        <v>48921</v>
      </c>
      <c r="V50" s="31">
        <v>25693</v>
      </c>
      <c r="W50" s="31">
        <v>6052</v>
      </c>
      <c r="X50" s="31">
        <v>24347</v>
      </c>
      <c r="Y50" s="31">
        <v>53761</v>
      </c>
      <c r="Z50" s="19"/>
      <c r="AA50" s="19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19"/>
    </row>
    <row r="51" spans="1:60" x14ac:dyDescent="0.15">
      <c r="A51" s="3">
        <f t="shared" si="1"/>
        <v>54462</v>
      </c>
      <c r="B51" s="15"/>
      <c r="C51" s="13"/>
      <c r="D51" s="15" t="s">
        <v>58</v>
      </c>
      <c r="E51" s="19">
        <v>9234</v>
      </c>
      <c r="F51" s="20">
        <v>17193</v>
      </c>
      <c r="G51" s="19">
        <v>34121</v>
      </c>
      <c r="H51" s="19">
        <v>29170</v>
      </c>
      <c r="I51" s="19">
        <v>17906</v>
      </c>
      <c r="J51" s="19">
        <v>24744</v>
      </c>
      <c r="K51" s="19">
        <v>20083</v>
      </c>
      <c r="L51" s="20">
        <v>30603</v>
      </c>
      <c r="M51" s="20">
        <v>40188</v>
      </c>
      <c r="N51" s="19">
        <v>9828</v>
      </c>
      <c r="O51" s="19">
        <v>8850</v>
      </c>
      <c r="P51" s="19">
        <v>25535</v>
      </c>
      <c r="Q51" s="19">
        <v>44234</v>
      </c>
      <c r="R51" s="19">
        <v>10436</v>
      </c>
      <c r="S51" s="19">
        <v>5198</v>
      </c>
      <c r="T51" s="19">
        <v>16368</v>
      </c>
      <c r="U51" s="31">
        <v>49600</v>
      </c>
      <c r="V51" s="31">
        <v>25726</v>
      </c>
      <c r="W51" s="31">
        <v>6384</v>
      </c>
      <c r="X51" s="31">
        <v>24827</v>
      </c>
      <c r="Y51" s="31">
        <v>54462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</row>
    <row r="52" spans="1:60" x14ac:dyDescent="0.15">
      <c r="A52" s="3">
        <f t="shared" si="1"/>
        <v>34.291191381495601</v>
      </c>
      <c r="B52" s="28"/>
      <c r="C52" s="12"/>
      <c r="D52" s="15" t="s">
        <v>59</v>
      </c>
      <c r="E52" s="9">
        <v>6.4720000000000004</v>
      </c>
      <c r="F52" s="20">
        <v>11.502014775016701</v>
      </c>
      <c r="G52" s="9">
        <v>22.413713150049599</v>
      </c>
      <c r="H52" s="9">
        <v>19.0174571805006</v>
      </c>
      <c r="I52" s="9">
        <v>11.7731009536336</v>
      </c>
      <c r="J52" s="9">
        <v>16.195097714474901</v>
      </c>
      <c r="K52" s="9">
        <v>12.821207177813999</v>
      </c>
      <c r="L52" s="20">
        <v>20.101857996019</v>
      </c>
      <c r="M52" s="20">
        <v>26.207835325365</v>
      </c>
      <c r="N52" s="10">
        <v>6.3828306299999999</v>
      </c>
      <c r="O52" s="10">
        <v>5.7183984099999998</v>
      </c>
      <c r="P52" s="10">
        <v>16.532694800000002</v>
      </c>
      <c r="Q52" s="10">
        <v>27.772103399999999</v>
      </c>
      <c r="R52" s="10">
        <v>6.67069679</v>
      </c>
      <c r="S52" s="10">
        <v>3.2202418800000001</v>
      </c>
      <c r="T52" s="10">
        <v>10.290076300000001</v>
      </c>
      <c r="U52" s="32">
        <v>31.3162746</v>
      </c>
      <c r="V52" s="32">
        <v>16.292459999999998</v>
      </c>
      <c r="W52" s="32">
        <v>3.9391827684510599</v>
      </c>
      <c r="X52" s="32">
        <v>15.595940374247</v>
      </c>
      <c r="Y52" s="32">
        <v>34.291191381495601</v>
      </c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60" x14ac:dyDescent="0.15">
      <c r="A53" s="3">
        <f t="shared" si="1"/>
        <v>17.034537389100102</v>
      </c>
      <c r="B53" s="28"/>
      <c r="C53" s="13"/>
      <c r="D53" s="15" t="s">
        <v>60</v>
      </c>
      <c r="E53" s="9">
        <v>3.2601739130434702</v>
      </c>
      <c r="F53" s="20">
        <v>5.7286769644056399</v>
      </c>
      <c r="G53" s="9">
        <v>11.1116263663464</v>
      </c>
      <c r="H53" s="9">
        <v>9.4094202898550705</v>
      </c>
      <c r="I53" s="9">
        <v>5.8849062808286696</v>
      </c>
      <c r="J53" s="9">
        <v>7.9990062934746602</v>
      </c>
      <c r="K53" s="9">
        <v>6.2688417618270798</v>
      </c>
      <c r="L53" s="20">
        <v>9.9482415394819999</v>
      </c>
      <c r="M53" s="20">
        <v>12.865205843292999</v>
      </c>
      <c r="N53" s="10">
        <v>3.12529002</v>
      </c>
      <c r="O53" s="10">
        <v>2.7898742599999999</v>
      </c>
      <c r="P53" s="10">
        <v>8.0997357999999995</v>
      </c>
      <c r="Q53" s="10">
        <v>13.6533674</v>
      </c>
      <c r="R53" s="10">
        <v>3.3503022599999999</v>
      </c>
      <c r="S53" s="10">
        <v>1.5658816</v>
      </c>
      <c r="T53" s="10">
        <v>5.0839694700000004</v>
      </c>
      <c r="U53" s="32">
        <v>15.5502225</v>
      </c>
      <c r="V53" s="32">
        <v>8.1410009999999993</v>
      </c>
      <c r="W53" s="32">
        <v>1.9170098194488401</v>
      </c>
      <c r="X53" s="32">
        <v>7.7218522042500002</v>
      </c>
      <c r="Y53" s="32">
        <v>17.034537389100102</v>
      </c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60" x14ac:dyDescent="0.15">
      <c r="A54" s="3">
        <f t="shared" si="1"/>
        <v>17.2566539923954</v>
      </c>
      <c r="B54" s="28"/>
      <c r="C54" s="13"/>
      <c r="D54" s="15" t="s">
        <v>61</v>
      </c>
      <c r="E54" s="9">
        <v>3.2118260869565201</v>
      </c>
      <c r="F54" s="20">
        <v>5.7733378106111397</v>
      </c>
      <c r="G54" s="9">
        <v>11.302086783703199</v>
      </c>
      <c r="H54" s="9">
        <v>9.6080368906455806</v>
      </c>
      <c r="I54" s="9">
        <v>5.8881946728049899</v>
      </c>
      <c r="J54" s="9">
        <v>8.1960914210003306</v>
      </c>
      <c r="K54" s="9">
        <v>6.5523654159869498</v>
      </c>
      <c r="L54" s="20">
        <v>10.153616456536</v>
      </c>
      <c r="M54" s="20">
        <v>13.342629482072001</v>
      </c>
      <c r="N54" s="10">
        <v>3.2575406</v>
      </c>
      <c r="O54" s="10">
        <v>2.9285241599999998</v>
      </c>
      <c r="P54" s="10">
        <v>8.4329590499999991</v>
      </c>
      <c r="Q54" s="10">
        <v>14.118736</v>
      </c>
      <c r="R54" s="10">
        <v>3.3203945300000002</v>
      </c>
      <c r="S54" s="10">
        <v>1.6543602799999999</v>
      </c>
      <c r="T54" s="10">
        <v>5.2061068700000002</v>
      </c>
      <c r="U54" s="32">
        <v>15.7660521</v>
      </c>
      <c r="V54" s="32">
        <v>8.1514579999999999</v>
      </c>
      <c r="W54" s="32">
        <v>2.0221729490022202</v>
      </c>
      <c r="X54" s="32">
        <v>7.874088169997</v>
      </c>
      <c r="Y54" s="32">
        <v>17.2566539923954</v>
      </c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60" x14ac:dyDescent="0.15">
      <c r="A55" s="3">
        <f t="shared" si="1"/>
        <v>126785</v>
      </c>
      <c r="B55" s="15" t="s">
        <v>72</v>
      </c>
      <c r="C55" s="12" t="s">
        <v>34</v>
      </c>
      <c r="D55" s="29" t="s">
        <v>56</v>
      </c>
      <c r="E55" s="9">
        <v>95737</v>
      </c>
      <c r="F55" s="20">
        <v>126785</v>
      </c>
      <c r="G55" s="9">
        <v>125228</v>
      </c>
      <c r="H55" s="9">
        <v>116663</v>
      </c>
      <c r="I55" s="9">
        <v>116755</v>
      </c>
      <c r="J55" s="9">
        <v>113305</v>
      </c>
      <c r="K55" s="9">
        <v>106421</v>
      </c>
      <c r="L55" s="20">
        <v>103393</v>
      </c>
      <c r="M55" s="20">
        <v>103770</v>
      </c>
      <c r="N55" s="10">
        <v>103305</v>
      </c>
      <c r="O55" s="10">
        <v>94713</v>
      </c>
      <c r="P55" s="10">
        <v>90284</v>
      </c>
      <c r="Q55" s="10">
        <v>93922</v>
      </c>
      <c r="R55" s="10">
        <v>92227</v>
      </c>
      <c r="S55" s="10">
        <v>89476</v>
      </c>
      <c r="T55" s="10">
        <v>87992</v>
      </c>
      <c r="U55" s="31">
        <v>84957</v>
      </c>
      <c r="V55" s="31">
        <v>76270</v>
      </c>
      <c r="W55" s="31">
        <v>73303</v>
      </c>
      <c r="X55" s="31">
        <v>71177</v>
      </c>
      <c r="Y55" s="31">
        <v>64521</v>
      </c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60" x14ac:dyDescent="0.15">
      <c r="A56" s="3">
        <f t="shared" si="1"/>
        <v>65467</v>
      </c>
      <c r="B56" s="15"/>
      <c r="C56" s="13"/>
      <c r="D56" s="15" t="s">
        <v>57</v>
      </c>
      <c r="E56" s="9">
        <v>49566</v>
      </c>
      <c r="F56" s="20">
        <v>65467</v>
      </c>
      <c r="G56" s="9">
        <v>64527</v>
      </c>
      <c r="H56" s="9">
        <v>59737</v>
      </c>
      <c r="I56" s="9">
        <v>60130</v>
      </c>
      <c r="J56" s="9">
        <v>58083</v>
      </c>
      <c r="K56" s="9">
        <v>54805</v>
      </c>
      <c r="L56" s="20">
        <v>53123</v>
      </c>
      <c r="M56" s="20">
        <v>53231</v>
      </c>
      <c r="N56" s="10">
        <v>52953</v>
      </c>
      <c r="O56" s="10">
        <v>48827</v>
      </c>
      <c r="P56" s="10">
        <v>46383</v>
      </c>
      <c r="Q56" s="10">
        <v>47829</v>
      </c>
      <c r="R56" s="10">
        <v>47333</v>
      </c>
      <c r="S56" s="10">
        <v>45596</v>
      </c>
      <c r="T56" s="10">
        <v>45252</v>
      </c>
      <c r="U56" s="31">
        <v>43587</v>
      </c>
      <c r="V56" s="31">
        <v>38877</v>
      </c>
      <c r="W56" s="31">
        <v>37402</v>
      </c>
      <c r="X56" s="31">
        <v>36735</v>
      </c>
      <c r="Y56" s="31">
        <v>32898</v>
      </c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60" x14ac:dyDescent="0.15">
      <c r="A57" s="3">
        <f t="shared" si="1"/>
        <v>61318</v>
      </c>
      <c r="B57" s="15"/>
      <c r="C57" s="13"/>
      <c r="D57" s="15" t="s">
        <v>58</v>
      </c>
      <c r="E57" s="9">
        <v>46171</v>
      </c>
      <c r="F57" s="20">
        <v>61318</v>
      </c>
      <c r="G57" s="9">
        <v>60701</v>
      </c>
      <c r="H57" s="9">
        <v>56926</v>
      </c>
      <c r="I57" s="9">
        <v>56625</v>
      </c>
      <c r="J57" s="9">
        <v>55222</v>
      </c>
      <c r="K57" s="9">
        <v>51616</v>
      </c>
      <c r="L57" s="20">
        <v>50270</v>
      </c>
      <c r="M57" s="20">
        <v>50539</v>
      </c>
      <c r="N57" s="10">
        <v>50352</v>
      </c>
      <c r="O57" s="10">
        <v>45886</v>
      </c>
      <c r="P57" s="10">
        <v>43901</v>
      </c>
      <c r="Q57" s="10">
        <v>46093</v>
      </c>
      <c r="R57" s="10">
        <v>44894</v>
      </c>
      <c r="S57" s="10">
        <v>43880</v>
      </c>
      <c r="T57" s="10">
        <v>42740</v>
      </c>
      <c r="U57" s="31">
        <v>41370</v>
      </c>
      <c r="V57" s="31">
        <v>37393</v>
      </c>
      <c r="W57" s="31">
        <v>35901</v>
      </c>
      <c r="X57" s="31">
        <v>34442</v>
      </c>
      <c r="Y57" s="31">
        <v>31623</v>
      </c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60" x14ac:dyDescent="0.15">
      <c r="A58" s="3">
        <f t="shared" si="1"/>
        <v>42.573875083948899</v>
      </c>
      <c r="B58" s="28"/>
      <c r="C58" s="12"/>
      <c r="D58" s="15" t="s">
        <v>59</v>
      </c>
      <c r="E58" s="9">
        <v>33.2998260869565</v>
      </c>
      <c r="F58" s="20">
        <v>42.573875083948899</v>
      </c>
      <c r="G58" s="9">
        <v>41.479960251738902</v>
      </c>
      <c r="H58" s="9">
        <v>38.426548089591499</v>
      </c>
      <c r="I58" s="9">
        <v>38.3936205195659</v>
      </c>
      <c r="J58" s="9">
        <v>37.530639284531297</v>
      </c>
      <c r="K58" s="9">
        <v>34.721370309950998</v>
      </c>
      <c r="L58" s="20">
        <v>34.304246848041998</v>
      </c>
      <c r="M58" s="20">
        <v>34.452191235059999</v>
      </c>
      <c r="N58" s="10">
        <v>34.2409678</v>
      </c>
      <c r="O58" s="10">
        <v>31.341164800000001</v>
      </c>
      <c r="P58" s="10">
        <v>29.8163804</v>
      </c>
      <c r="Q58" s="10">
        <v>29.978295599999999</v>
      </c>
      <c r="R58" s="10">
        <v>29.343620699999999</v>
      </c>
      <c r="S58" s="10">
        <v>28.477402900000001</v>
      </c>
      <c r="T58" s="10">
        <v>27.9872774</v>
      </c>
      <c r="U58" s="32">
        <v>27.004767999999999</v>
      </c>
      <c r="V58" s="32">
        <v>24.16667</v>
      </c>
      <c r="W58" s="32">
        <v>23.219195438707601</v>
      </c>
      <c r="X58" s="32">
        <v>22.574373612433</v>
      </c>
      <c r="Y58" s="32">
        <v>20.4439163498099</v>
      </c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60" x14ac:dyDescent="0.15">
      <c r="A59" s="3">
        <f t="shared" si="1"/>
        <v>21.983546004029499</v>
      </c>
      <c r="B59" s="28"/>
      <c r="C59" s="13"/>
      <c r="D59" s="15" t="s">
        <v>60</v>
      </c>
      <c r="E59" s="9">
        <v>17.2403478260869</v>
      </c>
      <c r="F59" s="20">
        <v>21.983546004029499</v>
      </c>
      <c r="G59" s="9">
        <v>21.373633653527602</v>
      </c>
      <c r="H59" s="9">
        <v>19.676218708827399</v>
      </c>
      <c r="I59" s="9">
        <v>19.773100953633602</v>
      </c>
      <c r="J59" s="9">
        <v>19.2391520370983</v>
      </c>
      <c r="K59" s="9">
        <v>17.880913539967299</v>
      </c>
      <c r="L59" s="20">
        <v>17.625414731254001</v>
      </c>
      <c r="M59" s="20">
        <v>17.672974767595999</v>
      </c>
      <c r="N59" s="10">
        <v>17.5515413</v>
      </c>
      <c r="O59" s="10">
        <v>16.157180700000001</v>
      </c>
      <c r="P59" s="10">
        <v>15.318031700000001</v>
      </c>
      <c r="Q59" s="10">
        <v>15.2661985</v>
      </c>
      <c r="R59" s="10">
        <v>15.059815499999999</v>
      </c>
      <c r="S59" s="10">
        <v>14.5117759</v>
      </c>
      <c r="T59" s="10">
        <v>14.393129800000001</v>
      </c>
      <c r="U59" s="32">
        <v>13.8547362</v>
      </c>
      <c r="V59" s="32">
        <v>12.318440000000001</v>
      </c>
      <c r="W59" s="32">
        <v>11.847323408298999</v>
      </c>
      <c r="X59" s="32">
        <v>11.650808753568</v>
      </c>
      <c r="Y59" s="32">
        <v>10.4239543726236</v>
      </c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60" x14ac:dyDescent="0.15">
      <c r="A60" s="3">
        <f t="shared" si="1"/>
        <v>20.5903290799194</v>
      </c>
      <c r="B60" s="28"/>
      <c r="C60" s="13"/>
      <c r="D60" s="15" t="s">
        <v>61</v>
      </c>
      <c r="E60" s="9">
        <v>16.059478260869501</v>
      </c>
      <c r="F60" s="20">
        <v>20.5903290799194</v>
      </c>
      <c r="G60" s="9">
        <v>20.1063265982113</v>
      </c>
      <c r="H60" s="9">
        <v>18.7503293807641</v>
      </c>
      <c r="I60" s="9">
        <v>18.620519565932199</v>
      </c>
      <c r="J60" s="9">
        <v>18.291487247432901</v>
      </c>
      <c r="K60" s="9">
        <v>16.8404567699836</v>
      </c>
      <c r="L60" s="20">
        <v>16.678832116788001</v>
      </c>
      <c r="M60" s="20">
        <v>16.779216467463002</v>
      </c>
      <c r="N60" s="10">
        <v>16.689426600000001</v>
      </c>
      <c r="O60" s="10">
        <v>15.1839841</v>
      </c>
      <c r="P60" s="10">
        <v>14.498348699999999</v>
      </c>
      <c r="Q60" s="10">
        <v>14.712097</v>
      </c>
      <c r="R60" s="10">
        <v>14.283805299999999</v>
      </c>
      <c r="S60" s="10">
        <v>13.965627</v>
      </c>
      <c r="T60" s="10">
        <v>13.594147599999999</v>
      </c>
      <c r="U60" s="32">
        <v>13.150031800000001</v>
      </c>
      <c r="V60" s="32">
        <v>11.848229999999999</v>
      </c>
      <c r="W60" s="32">
        <v>11.3718720304086</v>
      </c>
      <c r="X60" s="32">
        <v>10.923564858864999</v>
      </c>
      <c r="Y60" s="32">
        <v>10.0199619771863</v>
      </c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60" x14ac:dyDescent="0.15">
      <c r="A61" s="3">
        <f t="shared" si="1"/>
        <v>6753</v>
      </c>
      <c r="B61" s="15" t="s">
        <v>35</v>
      </c>
      <c r="C61" s="12" t="s">
        <v>36</v>
      </c>
      <c r="D61" s="29" t="s">
        <v>56</v>
      </c>
      <c r="E61" s="9">
        <v>2653</v>
      </c>
      <c r="F61" s="20">
        <v>3804</v>
      </c>
      <c r="G61" s="9">
        <v>1760</v>
      </c>
      <c r="H61" s="9">
        <v>1458</v>
      </c>
      <c r="I61" s="9">
        <v>1544</v>
      </c>
      <c r="J61" s="9">
        <v>2189</v>
      </c>
      <c r="K61" s="9">
        <v>1358</v>
      </c>
      <c r="L61" s="20">
        <v>1504</v>
      </c>
      <c r="M61" s="20">
        <v>2932</v>
      </c>
      <c r="N61" s="10">
        <v>6753</v>
      </c>
      <c r="O61" s="10">
        <v>5208</v>
      </c>
      <c r="P61" s="10">
        <v>5388</v>
      </c>
      <c r="Q61" s="10">
        <v>4395</v>
      </c>
      <c r="R61" s="10">
        <v>4087</v>
      </c>
      <c r="S61" s="10">
        <v>1662</v>
      </c>
      <c r="T61" s="10">
        <v>2066</v>
      </c>
      <c r="U61" s="31">
        <v>2675</v>
      </c>
      <c r="V61" s="31">
        <v>3011</v>
      </c>
      <c r="W61" s="31">
        <v>1661</v>
      </c>
      <c r="X61" s="19"/>
      <c r="Y61" s="1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60" x14ac:dyDescent="0.15">
      <c r="A62" s="3">
        <f t="shared" si="1"/>
        <v>2930</v>
      </c>
      <c r="B62" s="15"/>
      <c r="C62" s="13"/>
      <c r="D62" s="15" t="s">
        <v>57</v>
      </c>
      <c r="E62" s="9">
        <v>1372</v>
      </c>
      <c r="F62" s="20">
        <v>1858</v>
      </c>
      <c r="G62" s="9">
        <v>882</v>
      </c>
      <c r="H62" s="9">
        <v>731</v>
      </c>
      <c r="I62" s="9">
        <v>796</v>
      </c>
      <c r="J62" s="9">
        <v>1080</v>
      </c>
      <c r="K62" s="9">
        <v>662</v>
      </c>
      <c r="L62" s="20">
        <v>659</v>
      </c>
      <c r="M62" s="20">
        <v>1319</v>
      </c>
      <c r="N62" s="10">
        <v>2930</v>
      </c>
      <c r="O62" s="10">
        <v>2163</v>
      </c>
      <c r="P62" s="10">
        <v>2227</v>
      </c>
      <c r="Q62" s="10">
        <v>1906</v>
      </c>
      <c r="R62" s="10">
        <v>1853</v>
      </c>
      <c r="S62" s="10">
        <v>728</v>
      </c>
      <c r="T62" s="10">
        <v>914</v>
      </c>
      <c r="U62" s="31">
        <v>1208</v>
      </c>
      <c r="V62" s="31">
        <v>1396</v>
      </c>
      <c r="W62" s="31">
        <v>787</v>
      </c>
      <c r="X62" s="19"/>
      <c r="Y62" s="1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60" x14ac:dyDescent="0.15">
      <c r="A63" s="3">
        <f t="shared" si="1"/>
        <v>3823</v>
      </c>
      <c r="B63" s="15"/>
      <c r="C63" s="12"/>
      <c r="D63" s="15" t="s">
        <v>58</v>
      </c>
      <c r="E63" s="9">
        <v>1281</v>
      </c>
      <c r="F63" s="20">
        <v>1946</v>
      </c>
      <c r="G63" s="9">
        <v>878</v>
      </c>
      <c r="H63" s="9">
        <v>727</v>
      </c>
      <c r="I63" s="9">
        <v>748</v>
      </c>
      <c r="J63" s="9">
        <v>1109</v>
      </c>
      <c r="K63" s="9">
        <v>696</v>
      </c>
      <c r="L63" s="20">
        <v>845</v>
      </c>
      <c r="M63" s="20">
        <v>1613</v>
      </c>
      <c r="N63" s="10">
        <v>3823</v>
      </c>
      <c r="O63" s="10">
        <v>3045</v>
      </c>
      <c r="P63" s="10">
        <v>3161</v>
      </c>
      <c r="Q63" s="10">
        <v>2489</v>
      </c>
      <c r="R63" s="10">
        <v>2234</v>
      </c>
      <c r="S63" s="10">
        <v>934</v>
      </c>
      <c r="T63" s="10">
        <v>1152</v>
      </c>
      <c r="U63" s="31">
        <v>1467</v>
      </c>
      <c r="V63" s="31">
        <v>1615</v>
      </c>
      <c r="W63" s="31">
        <v>874</v>
      </c>
      <c r="X63" s="19"/>
      <c r="Y63" s="1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60" x14ac:dyDescent="0.15">
      <c r="A64" s="3">
        <f t="shared" si="1"/>
        <v>2.2383162099999998</v>
      </c>
      <c r="B64" s="28"/>
      <c r="C64" s="13"/>
      <c r="D64" s="15" t="s">
        <v>59</v>
      </c>
      <c r="E64" s="9">
        <v>0.92278260869565198</v>
      </c>
      <c r="F64" s="20">
        <v>1.27736736064472</v>
      </c>
      <c r="G64" s="9">
        <v>0.58297449486584896</v>
      </c>
      <c r="H64" s="9">
        <v>0.48023715415019802</v>
      </c>
      <c r="I64" s="9">
        <v>0.50772772114436004</v>
      </c>
      <c r="J64" s="9">
        <v>0.72507452798939998</v>
      </c>
      <c r="K64" s="9">
        <v>0.44306688417618301</v>
      </c>
      <c r="L64" s="20">
        <v>0.49900464499000002</v>
      </c>
      <c r="M64" s="20">
        <v>0.97343957503300005</v>
      </c>
      <c r="N64" s="10">
        <v>2.2383162099999998</v>
      </c>
      <c r="O64" s="10">
        <v>1.72336201</v>
      </c>
      <c r="P64" s="10">
        <v>1.77939234</v>
      </c>
      <c r="Q64" s="10">
        <v>1.40280881</v>
      </c>
      <c r="R64" s="10">
        <v>1.30034998</v>
      </c>
      <c r="S64" s="10">
        <v>0.52896244400000003</v>
      </c>
      <c r="T64" s="10">
        <v>0.65712468199999996</v>
      </c>
      <c r="U64" s="32">
        <v>0.850286078</v>
      </c>
      <c r="V64" s="32">
        <v>0.95405600000000002</v>
      </c>
      <c r="W64" s="32">
        <v>0.52613240418118501</v>
      </c>
      <c r="X64" s="19"/>
      <c r="Y64" s="1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25" x14ac:dyDescent="0.15">
      <c r="A65" s="3">
        <f t="shared" si="1"/>
        <v>0.97116340700000003</v>
      </c>
      <c r="B65" s="28"/>
      <c r="C65" s="13"/>
      <c r="D65" s="15" t="s">
        <v>60</v>
      </c>
      <c r="E65" s="9">
        <v>0.47721739130434698</v>
      </c>
      <c r="F65" s="20">
        <v>0.62390866353257202</v>
      </c>
      <c r="G65" s="9">
        <v>0.29214971844981702</v>
      </c>
      <c r="H65" s="9">
        <v>0.24077733860342601</v>
      </c>
      <c r="I65" s="9">
        <v>0.26175600131535698</v>
      </c>
      <c r="J65" s="9">
        <v>0.35773434912222601</v>
      </c>
      <c r="K65" s="9">
        <v>0.21598694942903801</v>
      </c>
      <c r="L65" s="20">
        <v>0.218646317186</v>
      </c>
      <c r="M65" s="20">
        <v>0.43791500663999999</v>
      </c>
      <c r="N65" s="10">
        <v>0.97116340700000003</v>
      </c>
      <c r="O65" s="10">
        <v>0.715751158</v>
      </c>
      <c r="P65" s="10">
        <v>0.73546895599999995</v>
      </c>
      <c r="Q65" s="10">
        <v>0.60836259199999998</v>
      </c>
      <c r="R65" s="10">
        <v>0.58956411099999995</v>
      </c>
      <c r="S65" s="10">
        <v>0.231699554</v>
      </c>
      <c r="T65" s="10">
        <v>0.290712468</v>
      </c>
      <c r="U65" s="32">
        <v>0.38397965699999997</v>
      </c>
      <c r="V65" s="32">
        <v>0.442332</v>
      </c>
      <c r="W65" s="32">
        <v>0.24928729806778599</v>
      </c>
      <c r="X65" s="19"/>
      <c r="Y65" s="19"/>
    </row>
    <row r="66" spans="1:25" x14ac:dyDescent="0.15">
      <c r="A66" s="3">
        <f t="shared" si="1"/>
        <v>1.2671528000000001</v>
      </c>
      <c r="B66" s="28"/>
      <c r="C66" s="12"/>
      <c r="D66" s="15" t="s">
        <v>61</v>
      </c>
      <c r="E66" s="9">
        <v>0.445565217391304</v>
      </c>
      <c r="F66" s="20">
        <v>0.65345869711215498</v>
      </c>
      <c r="G66" s="9">
        <v>0.29082477641603099</v>
      </c>
      <c r="H66" s="9">
        <v>0.23945981554677201</v>
      </c>
      <c r="I66" s="9">
        <v>0.24597171982900401</v>
      </c>
      <c r="J66" s="9">
        <v>0.36734017886717502</v>
      </c>
      <c r="K66" s="9">
        <v>0.227079934747145</v>
      </c>
      <c r="L66" s="20">
        <v>0.280358327804</v>
      </c>
      <c r="M66" s="20">
        <v>0.535524568393</v>
      </c>
      <c r="N66" s="10">
        <v>1.2671528000000001</v>
      </c>
      <c r="O66" s="10">
        <v>1.0076108500000001</v>
      </c>
      <c r="P66" s="10">
        <v>1.0439233800000001</v>
      </c>
      <c r="Q66" s="10">
        <v>0.79444621800000004</v>
      </c>
      <c r="R66" s="10">
        <v>0.71078587299999996</v>
      </c>
      <c r="S66" s="10">
        <v>0.29726289</v>
      </c>
      <c r="T66" s="10">
        <v>0.36641221400000001</v>
      </c>
      <c r="U66" s="32">
        <v>0.46630642100000003</v>
      </c>
      <c r="V66" s="32">
        <v>0.51172399999999996</v>
      </c>
      <c r="W66" s="32">
        <v>0.27684510611339902</v>
      </c>
      <c r="X66" s="19"/>
      <c r="Y66" s="19"/>
    </row>
    <row r="67" spans="1:25" x14ac:dyDescent="0.15">
      <c r="A67" s="3">
        <f t="shared" si="1"/>
        <v>4239</v>
      </c>
      <c r="B67" s="15" t="s">
        <v>70</v>
      </c>
      <c r="C67" s="13" t="s">
        <v>37</v>
      </c>
      <c r="D67" s="29" t="s">
        <v>56</v>
      </c>
      <c r="E67" s="9">
        <v>2972</v>
      </c>
      <c r="F67" s="20">
        <v>3123</v>
      </c>
      <c r="G67" s="9">
        <v>2561</v>
      </c>
      <c r="H67" s="9">
        <v>2971</v>
      </c>
      <c r="I67" s="9">
        <v>2795</v>
      </c>
      <c r="J67" s="9">
        <v>4239</v>
      </c>
      <c r="K67" s="9">
        <v>895</v>
      </c>
      <c r="L67" s="20">
        <v>509</v>
      </c>
      <c r="M67" s="20">
        <v>463</v>
      </c>
    </row>
    <row r="68" spans="1:25" x14ac:dyDescent="0.15">
      <c r="A68" s="3">
        <f t="shared" si="1"/>
        <v>2190</v>
      </c>
      <c r="B68" s="15"/>
      <c r="C68" s="13"/>
      <c r="D68" s="15" t="s">
        <v>57</v>
      </c>
      <c r="E68" s="9">
        <v>1525</v>
      </c>
      <c r="F68" s="20">
        <v>1656</v>
      </c>
      <c r="G68" s="9">
        <v>1344</v>
      </c>
      <c r="H68" s="9">
        <v>1521</v>
      </c>
      <c r="I68" s="9">
        <v>1494</v>
      </c>
      <c r="J68" s="9">
        <v>2190</v>
      </c>
      <c r="K68" s="9">
        <v>425</v>
      </c>
      <c r="L68" s="20">
        <v>231</v>
      </c>
      <c r="M68" s="20">
        <v>202</v>
      </c>
    </row>
    <row r="69" spans="1:25" x14ac:dyDescent="0.15">
      <c r="A69" s="3">
        <f t="shared" si="1"/>
        <v>2049</v>
      </c>
      <c r="B69" s="15"/>
      <c r="C69" s="12"/>
      <c r="D69" s="15" t="s">
        <v>58</v>
      </c>
      <c r="E69" s="9">
        <v>1447</v>
      </c>
      <c r="F69" s="20">
        <v>1467</v>
      </c>
      <c r="G69" s="9">
        <v>1217</v>
      </c>
      <c r="H69" s="9">
        <v>1450</v>
      </c>
      <c r="I69" s="9">
        <v>1301</v>
      </c>
      <c r="J69" s="9">
        <v>2049</v>
      </c>
      <c r="K69" s="9">
        <v>470</v>
      </c>
      <c r="L69" s="20">
        <v>278</v>
      </c>
      <c r="M69" s="20">
        <v>261</v>
      </c>
    </row>
    <row r="70" spans="1:25" x14ac:dyDescent="0.15">
      <c r="A70" s="3">
        <f t="shared" si="1"/>
        <v>1.4041073203047301</v>
      </c>
      <c r="B70" s="28"/>
      <c r="C70" s="13"/>
      <c r="D70" s="15" t="s">
        <v>59</v>
      </c>
      <c r="E70" s="9">
        <v>1.0337391304347801</v>
      </c>
      <c r="F70" s="20">
        <v>1.0486903962390799</v>
      </c>
      <c r="G70" s="9">
        <v>0.84829413713150004</v>
      </c>
      <c r="H70" s="9">
        <v>0.97859025032938096</v>
      </c>
      <c r="I70" s="9">
        <v>0.91910555738244004</v>
      </c>
      <c r="J70" s="9">
        <v>1.4041073203047301</v>
      </c>
      <c r="K70" s="9">
        <v>0.29200652528548099</v>
      </c>
      <c r="L70" s="20">
        <v>0.168878566689</v>
      </c>
      <c r="M70" s="20">
        <v>0.15371845949499999</v>
      </c>
    </row>
    <row r="71" spans="1:25" x14ac:dyDescent="0.15">
      <c r="A71" s="3">
        <f t="shared" si="1"/>
        <v>0.72540576349784702</v>
      </c>
      <c r="B71" s="28"/>
      <c r="C71" s="13"/>
      <c r="D71" s="15" t="s">
        <v>60</v>
      </c>
      <c r="E71" s="9">
        <v>0.53043478260869503</v>
      </c>
      <c r="F71" s="20">
        <v>0.55607790463398199</v>
      </c>
      <c r="G71" s="9">
        <v>0.44518052335210301</v>
      </c>
      <c r="H71" s="9">
        <v>0.50098814229249</v>
      </c>
      <c r="I71" s="9">
        <v>0.49128576126274298</v>
      </c>
      <c r="J71" s="9">
        <v>0.72540576349784702</v>
      </c>
      <c r="K71" s="9">
        <v>0.138662316476346</v>
      </c>
      <c r="L71" s="20">
        <v>7.6642335766000005E-2</v>
      </c>
      <c r="M71" s="20">
        <v>6.7065073040999998E-2</v>
      </c>
    </row>
    <row r="72" spans="1:25" x14ac:dyDescent="0.15">
      <c r="A72" s="3">
        <f t="shared" si="1"/>
        <v>0.67870155680689004</v>
      </c>
      <c r="B72" s="28"/>
      <c r="C72" s="12"/>
      <c r="D72" s="15" t="s">
        <v>61</v>
      </c>
      <c r="E72" s="9">
        <v>0.50330434782608602</v>
      </c>
      <c r="F72" s="20">
        <v>0.49261249160510401</v>
      </c>
      <c r="G72" s="9">
        <v>0.40311361377939697</v>
      </c>
      <c r="H72" s="9">
        <v>0.47760210803689102</v>
      </c>
      <c r="I72" s="9">
        <v>0.427819796119697</v>
      </c>
      <c r="J72" s="9">
        <v>0.67870155680689004</v>
      </c>
      <c r="K72" s="9">
        <v>0.15334420880913499</v>
      </c>
      <c r="L72" s="20">
        <v>9.2236230922000007E-2</v>
      </c>
      <c r="M72" s="20">
        <v>8.6653386454000003E-2</v>
      </c>
    </row>
    <row r="73" spans="1:25" x14ac:dyDescent="0.15">
      <c r="A73" s="3">
        <f t="shared" si="1"/>
        <v>154802</v>
      </c>
      <c r="B73" s="15" t="s">
        <v>38</v>
      </c>
      <c r="C73" s="13" t="s">
        <v>39</v>
      </c>
      <c r="D73" s="29" t="s">
        <v>56</v>
      </c>
      <c r="E73" s="9">
        <v>154802</v>
      </c>
      <c r="F73" s="20">
        <v>147275</v>
      </c>
      <c r="G73" s="9">
        <v>140215</v>
      </c>
      <c r="H73" s="9">
        <v>111441</v>
      </c>
      <c r="I73" s="9">
        <v>148674</v>
      </c>
      <c r="J73" s="9">
        <v>105486</v>
      </c>
      <c r="K73" s="9">
        <v>144260</v>
      </c>
      <c r="L73" s="20">
        <v>115151</v>
      </c>
      <c r="M73" s="20">
        <v>126105</v>
      </c>
      <c r="N73" s="10">
        <v>113709</v>
      </c>
      <c r="O73" s="10">
        <v>75666</v>
      </c>
      <c r="P73" s="10">
        <v>139209</v>
      </c>
      <c r="Q73" s="10">
        <v>139078</v>
      </c>
      <c r="R73" s="10">
        <v>114548</v>
      </c>
      <c r="S73" s="10">
        <v>94755</v>
      </c>
      <c r="T73" s="10">
        <v>137040</v>
      </c>
      <c r="U73" s="31">
        <v>98212</v>
      </c>
      <c r="V73" s="31">
        <v>129371</v>
      </c>
      <c r="W73" s="31">
        <v>86045</v>
      </c>
      <c r="X73" s="31">
        <v>99304</v>
      </c>
      <c r="Y73" s="31">
        <v>97069</v>
      </c>
    </row>
    <row r="74" spans="1:25" x14ac:dyDescent="0.15">
      <c r="A74" s="3">
        <f t="shared" si="1"/>
        <v>81132</v>
      </c>
      <c r="B74" s="15"/>
      <c r="C74" s="13"/>
      <c r="D74" s="15" t="s">
        <v>57</v>
      </c>
      <c r="E74" s="9">
        <v>81132</v>
      </c>
      <c r="F74" s="20">
        <v>76935</v>
      </c>
      <c r="G74" s="9">
        <v>73006</v>
      </c>
      <c r="H74" s="9">
        <v>58361</v>
      </c>
      <c r="I74" s="9">
        <v>77796</v>
      </c>
      <c r="J74" s="9">
        <v>54890</v>
      </c>
      <c r="K74" s="9">
        <v>75111</v>
      </c>
      <c r="L74" s="20">
        <v>59384</v>
      </c>
      <c r="M74" s="20">
        <v>65722</v>
      </c>
      <c r="N74" s="10">
        <v>59271</v>
      </c>
      <c r="O74" s="10">
        <v>39770</v>
      </c>
      <c r="P74" s="10">
        <v>71910</v>
      </c>
      <c r="Q74" s="10">
        <v>72443</v>
      </c>
      <c r="R74" s="10">
        <v>59095</v>
      </c>
      <c r="S74" s="10">
        <v>48784</v>
      </c>
      <c r="T74" s="10">
        <v>71215</v>
      </c>
      <c r="U74" s="31">
        <v>51193</v>
      </c>
      <c r="V74" s="31">
        <v>67027</v>
      </c>
      <c r="W74" s="31">
        <v>44496</v>
      </c>
      <c r="X74" s="31">
        <v>51630</v>
      </c>
      <c r="Y74" s="31">
        <v>50068</v>
      </c>
    </row>
    <row r="75" spans="1:25" x14ac:dyDescent="0.15">
      <c r="A75" s="3">
        <f t="shared" si="1"/>
        <v>73670</v>
      </c>
      <c r="B75" s="15"/>
      <c r="C75" s="12"/>
      <c r="D75" s="15" t="s">
        <v>58</v>
      </c>
      <c r="E75" s="9">
        <v>73670</v>
      </c>
      <c r="F75" s="20">
        <v>70340</v>
      </c>
      <c r="G75" s="9">
        <v>67209</v>
      </c>
      <c r="H75" s="9">
        <v>53080</v>
      </c>
      <c r="I75" s="9">
        <v>70878</v>
      </c>
      <c r="J75" s="9">
        <v>50596</v>
      </c>
      <c r="K75" s="9">
        <v>69149</v>
      </c>
      <c r="L75" s="20">
        <v>55767</v>
      </c>
      <c r="M75" s="20">
        <v>60383</v>
      </c>
      <c r="N75" s="10">
        <v>54438</v>
      </c>
      <c r="O75" s="10">
        <v>35896</v>
      </c>
      <c r="P75" s="10">
        <v>67299</v>
      </c>
      <c r="Q75" s="10">
        <v>66635</v>
      </c>
      <c r="R75" s="10">
        <v>55453</v>
      </c>
      <c r="S75" s="10">
        <v>45971</v>
      </c>
      <c r="T75" s="10">
        <v>65825</v>
      </c>
      <c r="U75" s="31">
        <v>47019</v>
      </c>
      <c r="V75" s="31">
        <v>62344</v>
      </c>
      <c r="W75" s="31">
        <v>41549</v>
      </c>
      <c r="X75" s="31">
        <v>47674</v>
      </c>
      <c r="Y75" s="31">
        <v>47001</v>
      </c>
    </row>
    <row r="76" spans="1:25" x14ac:dyDescent="0.15">
      <c r="A76" s="3">
        <f t="shared" si="1"/>
        <v>53.844173913043399</v>
      </c>
      <c r="B76" s="28"/>
      <c r="C76" s="13"/>
      <c r="D76" s="15" t="s">
        <v>59</v>
      </c>
      <c r="E76" s="9">
        <v>53.844173913043399</v>
      </c>
      <c r="F76" s="20">
        <v>49.454331766286003</v>
      </c>
      <c r="G76" s="9">
        <v>46.444186816826701</v>
      </c>
      <c r="H76" s="9">
        <v>36.706521739130402</v>
      </c>
      <c r="I76" s="9">
        <v>48.889838868793099</v>
      </c>
      <c r="J76" s="9">
        <v>34.940708843987998</v>
      </c>
      <c r="K76" s="9">
        <v>47.066884176182697</v>
      </c>
      <c r="L76" s="20">
        <v>38.205374917054002</v>
      </c>
      <c r="M76" s="20">
        <v>41.867529880478003</v>
      </c>
      <c r="N76" s="10">
        <v>37.689426599999997</v>
      </c>
      <c r="O76" s="10">
        <v>25.0383852</v>
      </c>
      <c r="P76" s="10">
        <v>45.973910199999999</v>
      </c>
      <c r="Q76" s="10">
        <v>44.391318200000001</v>
      </c>
      <c r="R76" s="10">
        <v>36.445434300000002</v>
      </c>
      <c r="S76" s="10">
        <v>30.157543</v>
      </c>
      <c r="T76" s="10">
        <v>43.587786299999998</v>
      </c>
      <c r="U76" s="32">
        <v>31.2180547</v>
      </c>
      <c r="V76" s="32">
        <v>40.992080000000001</v>
      </c>
      <c r="W76" s="32">
        <v>27.255305669939801</v>
      </c>
      <c r="X76" s="32">
        <v>31.495084046938999</v>
      </c>
      <c r="Y76" s="32">
        <v>30.756970849176199</v>
      </c>
    </row>
    <row r="77" spans="1:25" x14ac:dyDescent="0.15">
      <c r="A77" s="3">
        <f t="shared" ref="A77:A108" si="2">MAX(B77:IY77)</f>
        <v>28.219826086956498</v>
      </c>
      <c r="B77" s="28"/>
      <c r="C77" s="12"/>
      <c r="D77" s="15" t="s">
        <v>60</v>
      </c>
      <c r="E77" s="10">
        <v>28.219826086956498</v>
      </c>
      <c r="F77" s="20">
        <v>25.8344526527871</v>
      </c>
      <c r="G77" s="10">
        <v>24.182179529645499</v>
      </c>
      <c r="H77" s="10">
        <v>19.222990777338602</v>
      </c>
      <c r="I77" s="10">
        <v>25.582374219006901</v>
      </c>
      <c r="J77" s="10">
        <v>18.1815170586286</v>
      </c>
      <c r="K77" s="10">
        <v>24.506035889070102</v>
      </c>
      <c r="L77" s="10">
        <v>19.702720637026999</v>
      </c>
      <c r="M77" s="10">
        <v>21.820053120850002</v>
      </c>
      <c r="N77" s="10">
        <v>19.645674499999998</v>
      </c>
      <c r="O77" s="10">
        <v>13.1601588</v>
      </c>
      <c r="P77" s="10">
        <v>23.748348700000001</v>
      </c>
      <c r="Q77" s="10">
        <v>23.122566200000001</v>
      </c>
      <c r="R77" s="10">
        <v>18.802099900000002</v>
      </c>
      <c r="S77" s="10">
        <v>15.526416299999999</v>
      </c>
      <c r="T77" s="10">
        <v>22.651081399999999</v>
      </c>
      <c r="U77" s="32">
        <v>16.272409400000001</v>
      </c>
      <c r="V77" s="32">
        <v>21.237960000000001</v>
      </c>
      <c r="W77" s="32">
        <v>14.0943934114666</v>
      </c>
      <c r="X77" s="32">
        <v>16.374881065652001</v>
      </c>
      <c r="Y77" s="32">
        <v>15.8643852978454</v>
      </c>
    </row>
    <row r="78" spans="1:25" x14ac:dyDescent="0.15">
      <c r="A78" s="3">
        <f t="shared" si="2"/>
        <v>25.6243478260869</v>
      </c>
      <c r="B78" s="28"/>
      <c r="C78" s="13"/>
      <c r="D78" s="15" t="s">
        <v>61</v>
      </c>
      <c r="E78" s="10">
        <v>25.6243478260869</v>
      </c>
      <c r="F78" s="20">
        <v>23.6198791134989</v>
      </c>
      <c r="G78" s="10">
        <v>22.262007287181099</v>
      </c>
      <c r="H78" s="10">
        <v>17.4835309617918</v>
      </c>
      <c r="I78" s="10">
        <v>23.307464649786201</v>
      </c>
      <c r="J78" s="10">
        <v>16.759191785359299</v>
      </c>
      <c r="K78" s="10">
        <v>22.560848287112499</v>
      </c>
      <c r="L78" s="10">
        <v>18.502654280026999</v>
      </c>
      <c r="M78" s="10">
        <v>20.047476759628001</v>
      </c>
      <c r="N78" s="10">
        <v>18.043752099999999</v>
      </c>
      <c r="O78" s="10">
        <v>11.8782263</v>
      </c>
      <c r="P78" s="10">
        <v>22.2255614</v>
      </c>
      <c r="Q78" s="10">
        <v>21.268751999999999</v>
      </c>
      <c r="R78" s="10">
        <v>17.643334400000001</v>
      </c>
      <c r="S78" s="10">
        <v>14.631126699999999</v>
      </c>
      <c r="T78" s="10">
        <v>20.936704800000001</v>
      </c>
      <c r="U78" s="32">
        <v>14.945645300000001</v>
      </c>
      <c r="V78" s="32">
        <v>19.75412</v>
      </c>
      <c r="W78" s="32">
        <v>13.1609122584732</v>
      </c>
      <c r="X78" s="32">
        <v>15.120202981287999</v>
      </c>
      <c r="Y78" s="32">
        <v>14.8925855513308</v>
      </c>
    </row>
    <row r="79" spans="1:25" x14ac:dyDescent="0.15">
      <c r="A79" s="3">
        <f t="shared" si="2"/>
        <v>33812</v>
      </c>
      <c r="B79" s="15" t="s">
        <v>69</v>
      </c>
      <c r="C79" s="13" t="s">
        <v>40</v>
      </c>
      <c r="D79" s="29" t="s">
        <v>56</v>
      </c>
      <c r="E79" s="10">
        <v>5875</v>
      </c>
      <c r="F79" s="20">
        <v>22552</v>
      </c>
      <c r="G79" s="10">
        <v>33812</v>
      </c>
      <c r="H79" s="10">
        <v>12473</v>
      </c>
      <c r="I79" s="10">
        <v>8285</v>
      </c>
      <c r="J79" s="10">
        <v>1547</v>
      </c>
      <c r="K79" s="10">
        <v>537</v>
      </c>
      <c r="L79" s="10">
        <v>516</v>
      </c>
      <c r="M79" s="10">
        <v>3133</v>
      </c>
    </row>
    <row r="80" spans="1:25" x14ac:dyDescent="0.15">
      <c r="A80" s="3">
        <f t="shared" si="2"/>
        <v>18223</v>
      </c>
      <c r="B80" s="15"/>
      <c r="C80" s="12"/>
      <c r="D80" s="15" t="s">
        <v>57</v>
      </c>
      <c r="E80" s="10">
        <v>3244</v>
      </c>
      <c r="F80" s="20">
        <v>12327</v>
      </c>
      <c r="G80" s="10">
        <v>18223</v>
      </c>
      <c r="H80" s="10">
        <v>6642</v>
      </c>
      <c r="I80" s="10">
        <v>4472</v>
      </c>
      <c r="J80" s="10">
        <v>865</v>
      </c>
      <c r="K80" s="10">
        <v>304</v>
      </c>
      <c r="L80" s="10">
        <v>286</v>
      </c>
      <c r="M80" s="10">
        <v>1713</v>
      </c>
    </row>
    <row r="81" spans="1:25" x14ac:dyDescent="0.15">
      <c r="A81" s="3">
        <f t="shared" si="2"/>
        <v>15589</v>
      </c>
      <c r="B81" s="15"/>
      <c r="C81" s="13"/>
      <c r="D81" s="15" t="s">
        <v>58</v>
      </c>
      <c r="E81" s="10">
        <v>2631</v>
      </c>
      <c r="F81" s="20">
        <v>10225</v>
      </c>
      <c r="G81" s="10">
        <v>15589</v>
      </c>
      <c r="H81" s="10">
        <v>5831</v>
      </c>
      <c r="I81" s="10">
        <v>3813</v>
      </c>
      <c r="J81" s="10">
        <v>682</v>
      </c>
      <c r="K81" s="10">
        <v>233</v>
      </c>
      <c r="L81" s="10">
        <v>230</v>
      </c>
      <c r="M81" s="10">
        <v>1420</v>
      </c>
    </row>
    <row r="82" spans="1:25" x14ac:dyDescent="0.15">
      <c r="A82" s="3">
        <f t="shared" si="2"/>
        <v>11.1997350115932</v>
      </c>
      <c r="B82" s="28"/>
      <c r="C82" s="13"/>
      <c r="D82" s="15" t="s">
        <v>59</v>
      </c>
      <c r="E82" s="10">
        <v>2.0434782608695601</v>
      </c>
      <c r="F82" s="20">
        <v>7.5728676964405599</v>
      </c>
      <c r="G82" s="10">
        <v>11.1997350115932</v>
      </c>
      <c r="H82" s="10">
        <v>4.10836627140975</v>
      </c>
      <c r="I82" s="10">
        <v>2.7244327523840801</v>
      </c>
      <c r="J82" s="10">
        <v>0.51242133156674396</v>
      </c>
      <c r="K82" s="10">
        <v>0.175203915171289</v>
      </c>
      <c r="L82" s="10">
        <v>0.171201061712</v>
      </c>
      <c r="M82" s="10">
        <v>1.0401726427619999</v>
      </c>
    </row>
    <row r="83" spans="1:25" x14ac:dyDescent="0.15">
      <c r="A83" s="3">
        <f t="shared" si="2"/>
        <v>6.0361046704206602</v>
      </c>
      <c r="B83" s="28"/>
      <c r="C83" s="12"/>
      <c r="D83" s="15" t="s">
        <v>60</v>
      </c>
      <c r="E83" s="10">
        <v>1.1283478260869499</v>
      </c>
      <c r="F83" s="20">
        <v>4.1393552719946198</v>
      </c>
      <c r="G83" s="10">
        <v>6.0361046704206602</v>
      </c>
      <c r="H83" s="10">
        <v>2.1877470355731199</v>
      </c>
      <c r="I83" s="10">
        <v>1.4705688918119</v>
      </c>
      <c r="J83" s="10">
        <v>0.28651871480622698</v>
      </c>
      <c r="K83" s="10">
        <v>9.9184339314844994E-2</v>
      </c>
      <c r="L83" s="10">
        <v>9.4890510949000001E-2</v>
      </c>
      <c r="M83" s="10">
        <v>0.56872509960200002</v>
      </c>
    </row>
    <row r="84" spans="1:25" x14ac:dyDescent="0.15">
      <c r="A84" s="3">
        <f t="shared" si="2"/>
        <v>5.1636303411725697</v>
      </c>
      <c r="B84" s="28"/>
      <c r="C84" s="13"/>
      <c r="D84" s="15" t="s">
        <v>61</v>
      </c>
      <c r="E84" s="10">
        <v>0.91513043478260803</v>
      </c>
      <c r="F84" s="20">
        <v>3.4335124244459299</v>
      </c>
      <c r="G84" s="10">
        <v>5.1636303411725697</v>
      </c>
      <c r="H84" s="10">
        <v>1.9206192358366201</v>
      </c>
      <c r="I84" s="10">
        <v>1.2538638605721799</v>
      </c>
      <c r="J84" s="10">
        <v>0.22590261676051701</v>
      </c>
      <c r="K84" s="10">
        <v>7.60195758564437E-2</v>
      </c>
      <c r="L84" s="10">
        <v>7.6310550763000001E-2</v>
      </c>
      <c r="M84" s="10">
        <v>0.47144754316100002</v>
      </c>
    </row>
    <row r="85" spans="1:25" x14ac:dyDescent="0.15">
      <c r="A85" s="3">
        <f t="shared" si="2"/>
        <v>254711</v>
      </c>
      <c r="B85" s="15" t="s">
        <v>41</v>
      </c>
      <c r="C85" s="13" t="s">
        <v>42</v>
      </c>
      <c r="D85" s="29" t="s">
        <v>56</v>
      </c>
      <c r="E85" s="10">
        <v>69070</v>
      </c>
      <c r="F85" s="20">
        <v>132877</v>
      </c>
      <c r="G85" s="10">
        <v>254711</v>
      </c>
      <c r="H85" s="10">
        <v>180827</v>
      </c>
      <c r="I85" s="10">
        <v>84734</v>
      </c>
      <c r="J85" s="10">
        <v>127592</v>
      </c>
      <c r="K85" s="10">
        <v>187837</v>
      </c>
      <c r="L85" s="10">
        <v>200639</v>
      </c>
      <c r="M85" s="10">
        <v>67803</v>
      </c>
      <c r="N85" s="10">
        <v>65361</v>
      </c>
      <c r="O85" s="10">
        <v>104568</v>
      </c>
      <c r="P85" s="10">
        <v>179669</v>
      </c>
      <c r="Q85" s="10">
        <v>137110</v>
      </c>
      <c r="R85" s="10">
        <v>71547</v>
      </c>
      <c r="S85" s="10">
        <v>41016</v>
      </c>
      <c r="T85" s="10">
        <v>46342</v>
      </c>
      <c r="U85" s="31">
        <v>81046</v>
      </c>
      <c r="V85" s="31">
        <v>158996</v>
      </c>
      <c r="W85" s="31">
        <v>77884</v>
      </c>
      <c r="X85" s="31">
        <v>23684</v>
      </c>
      <c r="Y85" s="31">
        <v>15153</v>
      </c>
    </row>
    <row r="86" spans="1:25" x14ac:dyDescent="0.15">
      <c r="A86" s="3">
        <f t="shared" si="2"/>
        <v>136013</v>
      </c>
      <c r="B86" s="15"/>
      <c r="C86" s="12"/>
      <c r="D86" s="15" t="s">
        <v>57</v>
      </c>
      <c r="E86" s="10">
        <v>37654</v>
      </c>
      <c r="F86" s="20">
        <v>71430</v>
      </c>
      <c r="G86" s="10">
        <v>136013</v>
      </c>
      <c r="H86" s="10">
        <v>96322</v>
      </c>
      <c r="I86" s="10">
        <v>45740</v>
      </c>
      <c r="J86" s="10">
        <v>68807</v>
      </c>
      <c r="K86" s="10">
        <v>100604</v>
      </c>
      <c r="L86" s="10">
        <v>106194</v>
      </c>
      <c r="M86" s="10">
        <v>36701</v>
      </c>
      <c r="N86" s="10">
        <v>35605</v>
      </c>
      <c r="O86" s="10">
        <v>55967</v>
      </c>
      <c r="P86" s="10">
        <v>95549</v>
      </c>
      <c r="Q86" s="10">
        <v>73231</v>
      </c>
      <c r="R86" s="10">
        <v>38523</v>
      </c>
      <c r="S86" s="10">
        <v>22335</v>
      </c>
      <c r="T86" s="10">
        <v>25394</v>
      </c>
      <c r="U86" s="31">
        <v>43488</v>
      </c>
      <c r="V86" s="31">
        <v>84366</v>
      </c>
      <c r="W86" s="31">
        <v>41546</v>
      </c>
      <c r="X86" s="31">
        <v>13194</v>
      </c>
      <c r="Y86" s="31">
        <v>8696</v>
      </c>
    </row>
    <row r="87" spans="1:25" x14ac:dyDescent="0.15">
      <c r="A87" s="3">
        <f t="shared" si="2"/>
        <v>118698</v>
      </c>
      <c r="B87" s="15"/>
      <c r="C87" s="13"/>
      <c r="D87" s="15" t="s">
        <v>58</v>
      </c>
      <c r="E87" s="10">
        <v>31416</v>
      </c>
      <c r="F87" s="20">
        <v>61447</v>
      </c>
      <c r="G87" s="10">
        <v>118698</v>
      </c>
      <c r="H87" s="10">
        <v>84505</v>
      </c>
      <c r="I87" s="10">
        <v>38994</v>
      </c>
      <c r="J87" s="10">
        <v>58785</v>
      </c>
      <c r="K87" s="10">
        <v>87233</v>
      </c>
      <c r="L87" s="10">
        <v>94445</v>
      </c>
      <c r="M87" s="10">
        <v>31102</v>
      </c>
      <c r="N87" s="10">
        <v>29756</v>
      </c>
      <c r="O87" s="10">
        <v>48601</v>
      </c>
      <c r="P87" s="10">
        <v>84120</v>
      </c>
      <c r="Q87" s="10">
        <v>63879</v>
      </c>
      <c r="R87" s="10">
        <v>33024</v>
      </c>
      <c r="S87" s="10">
        <v>18681</v>
      </c>
      <c r="T87" s="10">
        <v>20948</v>
      </c>
      <c r="U87" s="31">
        <v>37558</v>
      </c>
      <c r="V87" s="31">
        <v>74630</v>
      </c>
      <c r="W87" s="31">
        <v>36338</v>
      </c>
      <c r="X87" s="31">
        <v>10490</v>
      </c>
      <c r="Y87" s="31">
        <v>6457</v>
      </c>
    </row>
    <row r="88" spans="1:25" x14ac:dyDescent="0.15">
      <c r="A88" s="3">
        <f t="shared" si="2"/>
        <v>84.369327591917795</v>
      </c>
      <c r="B88" s="28"/>
      <c r="C88" s="13"/>
      <c r="D88" s="15" t="s">
        <v>59</v>
      </c>
      <c r="E88" s="10">
        <v>24.024347826086899</v>
      </c>
      <c r="F88" s="20">
        <v>44.619543317662803</v>
      </c>
      <c r="G88" s="10">
        <v>84.369327591917795</v>
      </c>
      <c r="H88" s="10">
        <v>59.560935441370198</v>
      </c>
      <c r="I88" s="10">
        <v>27.863860572180201</v>
      </c>
      <c r="J88" s="10">
        <v>42.263000993706498</v>
      </c>
      <c r="K88" s="10">
        <v>61.284502446982003</v>
      </c>
      <c r="L88" s="10">
        <v>66.569011280690006</v>
      </c>
      <c r="M88" s="10">
        <v>22.510956175299</v>
      </c>
      <c r="N88" s="10">
        <v>21.664235999999999</v>
      </c>
      <c r="O88" s="10">
        <v>34.6022502</v>
      </c>
      <c r="P88" s="10">
        <v>59.335865300000002</v>
      </c>
      <c r="Q88" s="10">
        <v>43.763166300000002</v>
      </c>
      <c r="R88" s="10">
        <v>22.7639198</v>
      </c>
      <c r="S88" s="10">
        <v>13.054105699999999</v>
      </c>
      <c r="T88" s="10">
        <v>14.739821900000001</v>
      </c>
      <c r="U88" s="32">
        <v>25.761602</v>
      </c>
      <c r="V88" s="32">
        <v>50.378959999999999</v>
      </c>
      <c r="W88" s="32">
        <v>24.6702565726956</v>
      </c>
      <c r="X88" s="32">
        <v>7.5115762765619998</v>
      </c>
      <c r="Y88" s="32">
        <v>4.8013307984790901</v>
      </c>
    </row>
    <row r="89" spans="1:25" x14ac:dyDescent="0.15">
      <c r="A89" s="3">
        <f t="shared" si="2"/>
        <v>45.052335210334498</v>
      </c>
      <c r="B89" s="28"/>
      <c r="C89" s="12"/>
      <c r="D89" s="15" t="s">
        <v>60</v>
      </c>
      <c r="E89" s="10">
        <v>13.097043478260799</v>
      </c>
      <c r="F89" s="20">
        <v>23.9858965748824</v>
      </c>
      <c r="G89" s="10">
        <v>45.052335210334498</v>
      </c>
      <c r="H89" s="10">
        <v>31.726613965744399</v>
      </c>
      <c r="I89" s="10">
        <v>15.041104899704001</v>
      </c>
      <c r="J89" s="10">
        <v>22.791321629678698</v>
      </c>
      <c r="K89" s="10">
        <v>32.823491027732402</v>
      </c>
      <c r="L89" s="10">
        <v>35.233576642335997</v>
      </c>
      <c r="M89" s="10">
        <v>12.184926958830999</v>
      </c>
      <c r="N89" s="10">
        <v>11.8014584</v>
      </c>
      <c r="O89" s="10">
        <v>18.5198544</v>
      </c>
      <c r="P89" s="10">
        <v>31.555151899999998</v>
      </c>
      <c r="Q89" s="10">
        <v>23.374082300000001</v>
      </c>
      <c r="R89" s="10">
        <v>12.2567611</v>
      </c>
      <c r="S89" s="10">
        <v>7.1085295999999998</v>
      </c>
      <c r="T89" s="10">
        <v>8.0769720100000004</v>
      </c>
      <c r="U89" s="32">
        <v>13.823267599999999</v>
      </c>
      <c r="V89" s="32">
        <v>26.731940000000002</v>
      </c>
      <c r="W89" s="32">
        <v>13.1599619892303</v>
      </c>
      <c r="X89" s="32">
        <v>4.1845861084680003</v>
      </c>
      <c r="Y89" s="32">
        <v>2.7553865652725</v>
      </c>
    </row>
    <row r="90" spans="1:25" x14ac:dyDescent="0.15">
      <c r="A90" s="3">
        <f t="shared" si="2"/>
        <v>39.316992381583297</v>
      </c>
      <c r="B90" s="28"/>
      <c r="C90" s="13"/>
      <c r="D90" s="15" t="s">
        <v>61</v>
      </c>
      <c r="E90" s="10">
        <v>10.927304347826</v>
      </c>
      <c r="F90" s="20">
        <v>20.6336467427803</v>
      </c>
      <c r="G90" s="10">
        <v>39.316992381583297</v>
      </c>
      <c r="H90" s="10">
        <v>27.834321475625799</v>
      </c>
      <c r="I90" s="10">
        <v>12.8227556724761</v>
      </c>
      <c r="J90" s="10">
        <v>19.4716793640278</v>
      </c>
      <c r="K90" s="10">
        <v>28.461011419249498</v>
      </c>
      <c r="L90" s="10">
        <v>31.335434638353998</v>
      </c>
      <c r="M90" s="10">
        <v>10.326029216466999</v>
      </c>
      <c r="N90" s="10">
        <v>9.8627775900000003</v>
      </c>
      <c r="O90" s="10">
        <v>16.0823958</v>
      </c>
      <c r="P90" s="10">
        <v>27.780713299999999</v>
      </c>
      <c r="Q90" s="10">
        <v>20.389083899999999</v>
      </c>
      <c r="R90" s="10">
        <v>10.507158799999999</v>
      </c>
      <c r="S90" s="10">
        <v>5.9455760700000004</v>
      </c>
      <c r="T90" s="10">
        <v>6.6628498699999996</v>
      </c>
      <c r="U90" s="32">
        <v>11.9383344</v>
      </c>
      <c r="V90" s="32">
        <v>23.647020000000001</v>
      </c>
      <c r="W90" s="32">
        <v>11.510294583465299</v>
      </c>
      <c r="X90" s="32">
        <v>3.3269901680939999</v>
      </c>
      <c r="Y90" s="32">
        <v>2.04594423320659</v>
      </c>
    </row>
    <row r="91" spans="1:25" x14ac:dyDescent="0.15">
      <c r="A91" s="3">
        <f t="shared" si="2"/>
        <v>4629</v>
      </c>
      <c r="B91" s="15" t="s">
        <v>43</v>
      </c>
      <c r="C91" s="12" t="s">
        <v>44</v>
      </c>
      <c r="D91" s="29" t="s">
        <v>56</v>
      </c>
      <c r="E91" s="10">
        <v>1084</v>
      </c>
      <c r="F91" s="20">
        <v>1430</v>
      </c>
      <c r="G91" s="10">
        <v>1338</v>
      </c>
      <c r="H91" s="10">
        <v>1017</v>
      </c>
      <c r="I91" s="10">
        <v>1019</v>
      </c>
      <c r="J91" s="10">
        <v>766</v>
      </c>
      <c r="K91" s="10">
        <v>726</v>
      </c>
      <c r="L91" s="10">
        <v>823</v>
      </c>
      <c r="M91" s="10">
        <v>824</v>
      </c>
      <c r="N91" s="10">
        <v>843</v>
      </c>
      <c r="O91" s="10">
        <v>503</v>
      </c>
      <c r="P91" s="10">
        <v>635</v>
      </c>
      <c r="Q91" s="10">
        <v>4629</v>
      </c>
      <c r="R91" s="10">
        <v>476</v>
      </c>
      <c r="S91" s="10">
        <v>676</v>
      </c>
      <c r="T91" s="10">
        <v>414</v>
      </c>
      <c r="U91" s="31">
        <v>494</v>
      </c>
      <c r="V91" s="31">
        <v>401</v>
      </c>
      <c r="W91" s="31">
        <v>441</v>
      </c>
      <c r="X91" s="31">
        <v>560</v>
      </c>
      <c r="Y91" s="31">
        <v>343</v>
      </c>
    </row>
    <row r="92" spans="1:25" x14ac:dyDescent="0.15">
      <c r="A92" s="3">
        <f t="shared" si="2"/>
        <v>2398</v>
      </c>
      <c r="B92" s="15"/>
      <c r="C92" s="13"/>
      <c r="D92" s="15" t="s">
        <v>57</v>
      </c>
      <c r="E92" s="10">
        <v>567</v>
      </c>
      <c r="F92" s="20">
        <v>692</v>
      </c>
      <c r="G92" s="10">
        <v>620</v>
      </c>
      <c r="H92" s="10">
        <v>473</v>
      </c>
      <c r="I92" s="10">
        <v>515</v>
      </c>
      <c r="J92" s="10">
        <v>369</v>
      </c>
      <c r="K92" s="10">
        <v>348</v>
      </c>
      <c r="L92" s="10">
        <v>390</v>
      </c>
      <c r="M92" s="10">
        <v>388</v>
      </c>
      <c r="N92" s="10">
        <v>402</v>
      </c>
      <c r="O92" s="10">
        <v>227</v>
      </c>
      <c r="P92" s="10">
        <v>293</v>
      </c>
      <c r="Q92" s="10">
        <v>2398</v>
      </c>
      <c r="R92" s="10">
        <v>223</v>
      </c>
      <c r="S92" s="10">
        <v>302</v>
      </c>
      <c r="T92" s="10">
        <v>205</v>
      </c>
      <c r="U92" s="31">
        <v>247</v>
      </c>
      <c r="V92" s="31">
        <v>187</v>
      </c>
      <c r="W92" s="31">
        <v>219</v>
      </c>
      <c r="X92" s="31">
        <v>230</v>
      </c>
      <c r="Y92" s="31">
        <v>166</v>
      </c>
    </row>
    <row r="93" spans="1:25" x14ac:dyDescent="0.15">
      <c r="A93" s="3">
        <f t="shared" si="2"/>
        <v>2231</v>
      </c>
      <c r="B93" s="15"/>
      <c r="C93" s="13"/>
      <c r="D93" s="15" t="s">
        <v>58</v>
      </c>
      <c r="E93" s="10">
        <v>517</v>
      </c>
      <c r="F93" s="20">
        <v>738</v>
      </c>
      <c r="G93" s="10">
        <v>718</v>
      </c>
      <c r="H93" s="10">
        <v>544</v>
      </c>
      <c r="I93" s="10">
        <v>504</v>
      </c>
      <c r="J93" s="10">
        <v>397</v>
      </c>
      <c r="K93" s="10">
        <v>378</v>
      </c>
      <c r="L93" s="10">
        <v>433</v>
      </c>
      <c r="M93" s="10">
        <v>436</v>
      </c>
      <c r="N93" s="10">
        <v>441</v>
      </c>
      <c r="O93" s="10">
        <v>276</v>
      </c>
      <c r="P93" s="10">
        <v>342</v>
      </c>
      <c r="Q93" s="10">
        <v>2231</v>
      </c>
      <c r="R93" s="10">
        <v>253</v>
      </c>
      <c r="S93" s="10">
        <v>374</v>
      </c>
      <c r="T93" s="10">
        <v>209</v>
      </c>
      <c r="U93" s="31">
        <v>247</v>
      </c>
      <c r="V93" s="31">
        <v>214</v>
      </c>
      <c r="W93" s="31">
        <v>222</v>
      </c>
      <c r="X93" s="31">
        <v>330</v>
      </c>
      <c r="Y93" s="31">
        <v>177</v>
      </c>
    </row>
    <row r="94" spans="1:25" x14ac:dyDescent="0.15">
      <c r="A94" s="3">
        <f t="shared" si="2"/>
        <v>6.8476331400000001</v>
      </c>
      <c r="B94" s="28"/>
      <c r="C94" s="12"/>
      <c r="D94" s="15" t="s">
        <v>59</v>
      </c>
      <c r="E94" s="10">
        <v>1.84040747028862</v>
      </c>
      <c r="F94" s="20">
        <v>2.28799999999999</v>
      </c>
      <c r="G94" s="10">
        <v>2.1104100946372202</v>
      </c>
      <c r="H94" s="10">
        <v>1.60410094637224</v>
      </c>
      <c r="I94" s="10">
        <v>1.6072555205047301</v>
      </c>
      <c r="J94" s="10">
        <v>1.2101105845181599</v>
      </c>
      <c r="K94" s="10">
        <v>1.1186440677966101</v>
      </c>
      <c r="L94" s="10">
        <v>1.298107255521</v>
      </c>
      <c r="M94" s="10">
        <v>1.2541856925420001</v>
      </c>
      <c r="N94" s="10">
        <v>1.2526003000000001</v>
      </c>
      <c r="O94" s="10">
        <v>0.746290801</v>
      </c>
      <c r="P94" s="10">
        <v>0.93657817099999996</v>
      </c>
      <c r="Q94" s="10">
        <v>6.8476331400000001</v>
      </c>
      <c r="R94" s="10">
        <v>0.69897209999999999</v>
      </c>
      <c r="S94" s="10">
        <v>0.99120234600000001</v>
      </c>
      <c r="T94" s="10">
        <v>0.60614934099999995</v>
      </c>
      <c r="U94" s="32">
        <v>0.71906841300000002</v>
      </c>
      <c r="V94" s="32">
        <v>0.57948</v>
      </c>
      <c r="W94" s="32">
        <v>0.63453237410071905</v>
      </c>
      <c r="X94" s="32">
        <v>0.80459770114899998</v>
      </c>
      <c r="Y94" s="32">
        <v>0.49423631123919298</v>
      </c>
    </row>
    <row r="95" spans="1:25" x14ac:dyDescent="0.15">
      <c r="A95" s="3">
        <f t="shared" si="2"/>
        <v>3.5473372799999998</v>
      </c>
      <c r="B95" s="28"/>
      <c r="C95" s="13"/>
      <c r="D95" s="15" t="s">
        <v>60</v>
      </c>
      <c r="E95" s="10">
        <v>0.96264855687606099</v>
      </c>
      <c r="F95" s="20">
        <v>1.10719999999999</v>
      </c>
      <c r="G95" s="10">
        <v>0.97791798107255501</v>
      </c>
      <c r="H95" s="10">
        <v>0.74605678233438499</v>
      </c>
      <c r="I95" s="10">
        <v>0.81230283911671897</v>
      </c>
      <c r="J95" s="10">
        <v>0.582938388625592</v>
      </c>
      <c r="K95" s="10">
        <v>0.536209553158706</v>
      </c>
      <c r="L95" s="10">
        <v>0.61514195583599995</v>
      </c>
      <c r="M95" s="10">
        <v>0.590563165906</v>
      </c>
      <c r="N95" s="10">
        <v>0.59732540899999997</v>
      </c>
      <c r="O95" s="10">
        <v>0.33679525199999999</v>
      </c>
      <c r="P95" s="10">
        <v>0.43215339200000003</v>
      </c>
      <c r="Q95" s="10">
        <v>3.5473372799999998</v>
      </c>
      <c r="R95" s="10">
        <v>0.32745961800000001</v>
      </c>
      <c r="S95" s="10">
        <v>0.44281524900000002</v>
      </c>
      <c r="T95" s="10">
        <v>0.300146413</v>
      </c>
      <c r="U95" s="32">
        <v>0.35953420699999999</v>
      </c>
      <c r="V95" s="32">
        <v>0.270231</v>
      </c>
      <c r="W95" s="32">
        <v>0.31510791366906499</v>
      </c>
      <c r="X95" s="32">
        <v>0.330459770115</v>
      </c>
      <c r="Y95" s="32">
        <v>0.23919308357348701</v>
      </c>
    </row>
    <row r="96" spans="1:25" x14ac:dyDescent="0.15">
      <c r="A96" s="3">
        <f t="shared" si="2"/>
        <v>3.3002958599999999</v>
      </c>
      <c r="B96" s="28"/>
      <c r="C96" s="13"/>
      <c r="D96" s="15" t="s">
        <v>61</v>
      </c>
      <c r="E96" s="10">
        <v>0.87775891341256296</v>
      </c>
      <c r="F96" s="20">
        <v>1.1808000000000001</v>
      </c>
      <c r="G96" s="10">
        <v>1.13249211356466</v>
      </c>
      <c r="H96" s="10">
        <v>0.858044164037855</v>
      </c>
      <c r="I96" s="10">
        <v>0.794952681388013</v>
      </c>
      <c r="J96" s="10">
        <v>0.627172195892575</v>
      </c>
      <c r="K96" s="10">
        <v>0.58243451463790497</v>
      </c>
      <c r="L96" s="10">
        <v>0.68296529968499997</v>
      </c>
      <c r="M96" s="10">
        <v>0.66362252663599997</v>
      </c>
      <c r="N96" s="10">
        <v>0.65527488899999997</v>
      </c>
      <c r="O96" s="10">
        <v>0.40949554900000001</v>
      </c>
      <c r="P96" s="10">
        <v>0.50442477900000005</v>
      </c>
      <c r="Q96" s="10">
        <v>3.3002958599999999</v>
      </c>
      <c r="R96" s="10">
        <v>0.37151248199999998</v>
      </c>
      <c r="S96" s="10">
        <v>0.54838709699999999</v>
      </c>
      <c r="T96" s="10">
        <v>0.30600292800000001</v>
      </c>
      <c r="U96" s="32">
        <v>0.35953420699999999</v>
      </c>
      <c r="V96" s="32">
        <v>0.309249</v>
      </c>
      <c r="W96" s="32">
        <v>0.31942446043165501</v>
      </c>
      <c r="X96" s="32">
        <v>0.47413793103399998</v>
      </c>
      <c r="Y96" s="32">
        <v>0.25504322766570597</v>
      </c>
    </row>
    <row r="97" spans="1:25" x14ac:dyDescent="0.15">
      <c r="A97" s="3">
        <f t="shared" si="2"/>
        <v>40873</v>
      </c>
      <c r="B97" s="15" t="s">
        <v>45</v>
      </c>
      <c r="C97" s="12" t="s">
        <v>46</v>
      </c>
      <c r="D97" s="29" t="s">
        <v>56</v>
      </c>
      <c r="E97" s="10">
        <v>23941</v>
      </c>
      <c r="F97" s="20">
        <v>40873</v>
      </c>
      <c r="G97" s="10">
        <v>39499</v>
      </c>
      <c r="H97" s="10">
        <v>34569</v>
      </c>
      <c r="I97" s="10">
        <v>30758</v>
      </c>
      <c r="J97" s="10">
        <v>27865</v>
      </c>
      <c r="K97" s="10">
        <v>29713</v>
      </c>
      <c r="L97" s="10">
        <v>31399</v>
      </c>
      <c r="M97" s="10">
        <v>23537</v>
      </c>
      <c r="N97" s="10">
        <v>24266</v>
      </c>
      <c r="O97" s="10">
        <v>16745</v>
      </c>
      <c r="P97" s="10">
        <v>21792</v>
      </c>
      <c r="Q97" s="10">
        <v>21231</v>
      </c>
      <c r="R97" s="10">
        <v>19712</v>
      </c>
      <c r="S97" s="10">
        <v>20606</v>
      </c>
      <c r="T97" s="10">
        <v>20233</v>
      </c>
      <c r="U97" s="31">
        <v>25037</v>
      </c>
      <c r="V97" s="31">
        <v>26099</v>
      </c>
      <c r="W97" s="31">
        <v>26736</v>
      </c>
      <c r="X97" s="31">
        <v>30631</v>
      </c>
      <c r="Y97" s="31">
        <v>23077</v>
      </c>
    </row>
    <row r="98" spans="1:25" x14ac:dyDescent="0.15">
      <c r="A98" s="3">
        <f t="shared" si="2"/>
        <v>20811</v>
      </c>
      <c r="B98" s="15"/>
      <c r="C98" s="13"/>
      <c r="D98" s="15" t="s">
        <v>57</v>
      </c>
      <c r="E98" s="10">
        <v>12868</v>
      </c>
      <c r="F98" s="20">
        <v>20811</v>
      </c>
      <c r="G98" s="10">
        <v>20401</v>
      </c>
      <c r="H98" s="10">
        <v>17699</v>
      </c>
      <c r="I98" s="10">
        <v>16581</v>
      </c>
      <c r="J98" s="10">
        <v>14244</v>
      </c>
      <c r="K98" s="10">
        <v>15226</v>
      </c>
      <c r="L98" s="10">
        <v>15667</v>
      </c>
      <c r="M98" s="10">
        <v>11912</v>
      </c>
      <c r="N98" s="10">
        <v>12296</v>
      </c>
      <c r="O98" s="10">
        <v>8678</v>
      </c>
      <c r="P98" s="10">
        <v>11390</v>
      </c>
      <c r="Q98" s="10">
        <v>11219</v>
      </c>
      <c r="R98" s="10">
        <v>10165</v>
      </c>
      <c r="S98" s="10">
        <v>10320</v>
      </c>
      <c r="T98" s="10">
        <v>10221</v>
      </c>
      <c r="U98" s="31">
        <v>12541</v>
      </c>
      <c r="V98" s="31">
        <v>12989</v>
      </c>
      <c r="W98" s="31">
        <v>13190</v>
      </c>
      <c r="X98" s="31">
        <v>14904</v>
      </c>
      <c r="Y98" s="31">
        <v>11620</v>
      </c>
    </row>
    <row r="99" spans="1:25" x14ac:dyDescent="0.15">
      <c r="A99" s="3">
        <f t="shared" si="2"/>
        <v>20062</v>
      </c>
      <c r="B99" s="15"/>
      <c r="C99" s="13"/>
      <c r="D99" s="15" t="s">
        <v>58</v>
      </c>
      <c r="E99" s="10">
        <v>11073</v>
      </c>
      <c r="F99" s="10">
        <v>20062</v>
      </c>
      <c r="G99" s="10">
        <v>19098</v>
      </c>
      <c r="H99" s="10">
        <v>16870</v>
      </c>
      <c r="I99" s="10">
        <v>14177</v>
      </c>
      <c r="J99" s="10">
        <v>13621</v>
      </c>
      <c r="K99" s="10">
        <v>14487</v>
      </c>
      <c r="L99" s="10">
        <v>15732</v>
      </c>
      <c r="M99" s="10">
        <v>11625</v>
      </c>
      <c r="N99" s="10">
        <v>11970</v>
      </c>
      <c r="O99" s="10">
        <v>8067</v>
      </c>
      <c r="P99" s="10">
        <v>10402</v>
      </c>
      <c r="Q99" s="10">
        <v>10012</v>
      </c>
      <c r="R99" s="10">
        <v>9547</v>
      </c>
      <c r="S99" s="10">
        <v>10286</v>
      </c>
      <c r="T99" s="10">
        <v>10012</v>
      </c>
      <c r="U99" s="31">
        <v>12496</v>
      </c>
      <c r="V99" s="31">
        <v>13110</v>
      </c>
      <c r="W99" s="31">
        <v>13546</v>
      </c>
      <c r="X99" s="31">
        <v>15727</v>
      </c>
      <c r="Y99" s="31">
        <v>11457</v>
      </c>
    </row>
    <row r="100" spans="1:25" x14ac:dyDescent="0.15">
      <c r="A100" s="3">
        <f t="shared" si="2"/>
        <v>65.396799999999899</v>
      </c>
      <c r="B100" s="28"/>
      <c r="C100" s="12"/>
      <c r="D100" s="15" t="s">
        <v>59</v>
      </c>
      <c r="E100" s="10">
        <v>40.646859083191799</v>
      </c>
      <c r="F100" s="10">
        <v>65.396799999999899</v>
      </c>
      <c r="G100" s="10">
        <v>62.301261829652901</v>
      </c>
      <c r="H100" s="10">
        <v>54.525236593059901</v>
      </c>
      <c r="I100" s="10">
        <v>48.514195583596198</v>
      </c>
      <c r="J100" s="10">
        <v>44.020537124802502</v>
      </c>
      <c r="K100" s="10">
        <v>45.782742681047701</v>
      </c>
      <c r="L100" s="10">
        <v>49.525236593060001</v>
      </c>
      <c r="M100" s="10">
        <v>35.824961948249999</v>
      </c>
      <c r="N100" s="10">
        <v>36.056463600000001</v>
      </c>
      <c r="O100" s="10">
        <v>24.8442136</v>
      </c>
      <c r="P100" s="10">
        <v>32.141592899999999</v>
      </c>
      <c r="Q100" s="10">
        <v>31.406804699999999</v>
      </c>
      <c r="R100" s="10">
        <v>28.945668099999999</v>
      </c>
      <c r="S100" s="10">
        <v>30.214076200000001</v>
      </c>
      <c r="T100" s="10">
        <v>29.6237189</v>
      </c>
      <c r="U100" s="32">
        <v>36.443959200000002</v>
      </c>
      <c r="V100" s="32">
        <v>37.715319999999998</v>
      </c>
      <c r="W100" s="32">
        <v>38.469064748201397</v>
      </c>
      <c r="X100" s="32">
        <v>44.010057471263998</v>
      </c>
      <c r="Y100" s="32">
        <v>33.252161383285298</v>
      </c>
    </row>
    <row r="101" spans="1:25" x14ac:dyDescent="0.15">
      <c r="A101" s="3">
        <f t="shared" si="2"/>
        <v>33.297600000000003</v>
      </c>
      <c r="B101" s="28"/>
      <c r="C101" s="13"/>
      <c r="D101" s="15" t="s">
        <v>60</v>
      </c>
      <c r="E101" s="10">
        <v>21.847198641765701</v>
      </c>
      <c r="F101" s="10">
        <v>33.297600000000003</v>
      </c>
      <c r="G101" s="10">
        <v>32.178233438485798</v>
      </c>
      <c r="H101" s="10">
        <v>27.9164037854889</v>
      </c>
      <c r="I101" s="10">
        <v>26.1529968454258</v>
      </c>
      <c r="J101" s="10">
        <v>22.502369668246399</v>
      </c>
      <c r="K101" s="10">
        <v>23.4607087827426</v>
      </c>
      <c r="L101" s="10">
        <v>24.711356466877</v>
      </c>
      <c r="M101" s="10">
        <v>18.130898021309001</v>
      </c>
      <c r="N101" s="10">
        <v>18.270430900000001</v>
      </c>
      <c r="O101" s="10">
        <v>12.8753709</v>
      </c>
      <c r="P101" s="10">
        <v>16.799410000000002</v>
      </c>
      <c r="Q101" s="10">
        <v>16.5961538</v>
      </c>
      <c r="R101" s="10">
        <v>14.926578599999999</v>
      </c>
      <c r="S101" s="10">
        <v>15.1319648</v>
      </c>
      <c r="T101" s="10">
        <v>14.9648609</v>
      </c>
      <c r="U101" s="32">
        <v>18.2547307</v>
      </c>
      <c r="V101" s="32">
        <v>18.770230000000002</v>
      </c>
      <c r="W101" s="32">
        <v>18.978417266187101</v>
      </c>
      <c r="X101" s="32">
        <v>21.413793103448</v>
      </c>
      <c r="Y101" s="32">
        <v>16.743515850144099</v>
      </c>
    </row>
    <row r="102" spans="1:25" x14ac:dyDescent="0.15">
      <c r="A102" s="3">
        <f t="shared" si="2"/>
        <v>32.099200000000003</v>
      </c>
      <c r="B102" s="28"/>
      <c r="C102" s="13"/>
      <c r="D102" s="15" t="s">
        <v>61</v>
      </c>
      <c r="E102" s="10">
        <v>18.799660441426099</v>
      </c>
      <c r="F102" s="10">
        <v>32.099200000000003</v>
      </c>
      <c r="G102" s="10">
        <v>30.1230283911671</v>
      </c>
      <c r="H102" s="10">
        <v>26.608832807570899</v>
      </c>
      <c r="I102" s="10">
        <v>22.361198738170302</v>
      </c>
      <c r="J102" s="10">
        <v>21.518167456556</v>
      </c>
      <c r="K102" s="10">
        <v>22.322033898305001</v>
      </c>
      <c r="L102" s="10">
        <v>24.813880126183001</v>
      </c>
      <c r="M102" s="10">
        <v>17.694063926940998</v>
      </c>
      <c r="N102" s="10">
        <v>17.7860327</v>
      </c>
      <c r="O102" s="10">
        <v>11.9688427</v>
      </c>
      <c r="P102" s="10">
        <v>15.342182899999999</v>
      </c>
      <c r="Q102" s="10">
        <v>14.810650900000001</v>
      </c>
      <c r="R102" s="10">
        <v>14.019089599999999</v>
      </c>
      <c r="S102" s="10">
        <v>15.082111400000001</v>
      </c>
      <c r="T102" s="10">
        <v>14.658858</v>
      </c>
      <c r="U102" s="32">
        <v>18.189228499999999</v>
      </c>
      <c r="V102" s="32">
        <v>18.94509</v>
      </c>
      <c r="W102" s="32">
        <v>19.490647482014399</v>
      </c>
      <c r="X102" s="32">
        <v>22.596264367816001</v>
      </c>
      <c r="Y102" s="32">
        <v>16.508645533141198</v>
      </c>
    </row>
    <row r="103" spans="1:25" x14ac:dyDescent="0.15">
      <c r="A103" s="3">
        <f t="shared" si="2"/>
        <v>508</v>
      </c>
      <c r="B103" s="15" t="s">
        <v>47</v>
      </c>
      <c r="C103" s="12" t="s">
        <v>48</v>
      </c>
      <c r="D103" s="29" t="s">
        <v>56</v>
      </c>
      <c r="E103" s="10">
        <v>235</v>
      </c>
      <c r="F103" s="10">
        <v>256</v>
      </c>
      <c r="G103" s="10">
        <v>278</v>
      </c>
      <c r="H103" s="10">
        <v>300</v>
      </c>
      <c r="I103" s="10">
        <v>298</v>
      </c>
      <c r="J103" s="10">
        <v>379</v>
      </c>
      <c r="K103" s="10">
        <v>309</v>
      </c>
      <c r="L103" s="10">
        <v>350</v>
      </c>
      <c r="M103" s="10">
        <v>383</v>
      </c>
      <c r="N103" s="10">
        <v>410</v>
      </c>
      <c r="O103" s="10">
        <v>462</v>
      </c>
      <c r="P103" s="10">
        <v>491</v>
      </c>
      <c r="Q103" s="10">
        <v>508</v>
      </c>
      <c r="R103" s="10">
        <v>465</v>
      </c>
      <c r="S103" s="10">
        <v>445</v>
      </c>
      <c r="T103" s="10">
        <v>391</v>
      </c>
      <c r="U103" s="31">
        <v>402</v>
      </c>
      <c r="V103" s="31">
        <v>493</v>
      </c>
      <c r="W103" s="31">
        <v>483</v>
      </c>
      <c r="X103" s="31">
        <v>506</v>
      </c>
      <c r="Y103" s="31">
        <v>455</v>
      </c>
    </row>
    <row r="104" spans="1:25" x14ac:dyDescent="0.15">
      <c r="A104" s="3">
        <f t="shared" si="2"/>
        <v>294</v>
      </c>
      <c r="B104" s="15"/>
      <c r="C104" s="13"/>
      <c r="D104" s="15" t="s">
        <v>57</v>
      </c>
      <c r="E104" s="10">
        <v>133</v>
      </c>
      <c r="F104" s="10">
        <v>148</v>
      </c>
      <c r="G104" s="10">
        <v>178</v>
      </c>
      <c r="H104" s="10">
        <v>169</v>
      </c>
      <c r="I104" s="10">
        <v>161</v>
      </c>
      <c r="J104" s="10">
        <v>211</v>
      </c>
      <c r="K104" s="10">
        <v>170</v>
      </c>
      <c r="L104" s="10">
        <v>206</v>
      </c>
      <c r="M104" s="10">
        <v>224</v>
      </c>
      <c r="N104" s="10">
        <v>227</v>
      </c>
      <c r="O104" s="10">
        <v>280</v>
      </c>
      <c r="P104" s="10">
        <v>289</v>
      </c>
      <c r="Q104" s="10">
        <v>294</v>
      </c>
      <c r="R104" s="10">
        <v>265</v>
      </c>
      <c r="S104" s="10">
        <v>241</v>
      </c>
      <c r="T104" s="10">
        <v>244</v>
      </c>
      <c r="U104" s="31">
        <v>217</v>
      </c>
      <c r="V104" s="31">
        <v>252</v>
      </c>
      <c r="W104" s="31">
        <v>275</v>
      </c>
      <c r="X104" s="31">
        <v>276</v>
      </c>
      <c r="Y104" s="31">
        <v>243</v>
      </c>
    </row>
    <row r="105" spans="1:25" x14ac:dyDescent="0.15">
      <c r="A105" s="3">
        <f t="shared" si="2"/>
        <v>241</v>
      </c>
      <c r="B105" s="15"/>
      <c r="C105" s="12"/>
      <c r="D105" s="15" t="s">
        <v>58</v>
      </c>
      <c r="E105" s="10">
        <v>102</v>
      </c>
      <c r="F105" s="10">
        <v>108</v>
      </c>
      <c r="G105" s="10">
        <v>100</v>
      </c>
      <c r="H105" s="10">
        <v>131</v>
      </c>
      <c r="I105" s="10">
        <v>137</v>
      </c>
      <c r="J105" s="10">
        <v>168</v>
      </c>
      <c r="K105" s="10">
        <v>139</v>
      </c>
      <c r="L105" s="10">
        <v>144</v>
      </c>
      <c r="M105" s="10">
        <v>159</v>
      </c>
      <c r="N105" s="10">
        <v>183</v>
      </c>
      <c r="O105" s="10">
        <v>182</v>
      </c>
      <c r="P105" s="10">
        <v>202</v>
      </c>
      <c r="Q105" s="10">
        <v>214</v>
      </c>
      <c r="R105" s="10">
        <v>200</v>
      </c>
      <c r="S105" s="10">
        <v>204</v>
      </c>
      <c r="T105" s="10">
        <v>147</v>
      </c>
      <c r="U105" s="31">
        <v>185</v>
      </c>
      <c r="V105" s="31">
        <v>241</v>
      </c>
      <c r="W105" s="31">
        <v>208</v>
      </c>
      <c r="X105" s="31">
        <v>230</v>
      </c>
      <c r="Y105" s="31">
        <v>212</v>
      </c>
    </row>
    <row r="106" spans="1:25" x14ac:dyDescent="0.15">
      <c r="A106" s="3">
        <f t="shared" si="2"/>
        <v>1.09482759</v>
      </c>
      <c r="B106" s="28"/>
      <c r="C106" s="13"/>
      <c r="D106" s="15" t="s">
        <v>59</v>
      </c>
      <c r="E106" s="10">
        <v>0.515350877192982</v>
      </c>
      <c r="F106" s="10">
        <v>0.55773420479302804</v>
      </c>
      <c r="G106" s="10">
        <v>0.59148936170212696</v>
      </c>
      <c r="H106" s="10">
        <v>0.63424947145877397</v>
      </c>
      <c r="I106" s="10">
        <v>0.63269639065817396</v>
      </c>
      <c r="J106" s="10">
        <v>0.79789473684210499</v>
      </c>
      <c r="K106" s="10">
        <v>0.65605095541401304</v>
      </c>
      <c r="L106" s="10">
        <v>0.80645161290300005</v>
      </c>
      <c r="M106" s="10">
        <v>0.83260869565200002</v>
      </c>
      <c r="N106" s="10">
        <v>0.88552915799999998</v>
      </c>
      <c r="O106" s="10">
        <v>0.99568965499999995</v>
      </c>
      <c r="P106" s="10">
        <v>1.06047516</v>
      </c>
      <c r="Q106" s="10">
        <v>1.09482759</v>
      </c>
      <c r="R106" s="10">
        <v>0.99571734499999998</v>
      </c>
      <c r="S106" s="10">
        <v>0.94479830099999995</v>
      </c>
      <c r="T106" s="10">
        <v>0.82315789500000003</v>
      </c>
      <c r="U106" s="32">
        <v>0.842767296</v>
      </c>
      <c r="V106" s="32">
        <v>1.0335430000000001</v>
      </c>
      <c r="W106" s="32">
        <v>1.0125786163521999</v>
      </c>
      <c r="X106" s="32">
        <v>1.054166666667</v>
      </c>
      <c r="Y106" s="32">
        <v>0.94989561586638804</v>
      </c>
    </row>
    <row r="107" spans="1:25" x14ac:dyDescent="0.15">
      <c r="A107" s="3">
        <f t="shared" si="2"/>
        <v>0.63362068999999999</v>
      </c>
      <c r="B107" s="28"/>
      <c r="C107" s="13"/>
      <c r="D107" s="15" t="s">
        <v>60</v>
      </c>
      <c r="E107" s="10">
        <v>0.29166666666666602</v>
      </c>
      <c r="F107" s="10">
        <v>0.322440087145969</v>
      </c>
      <c r="G107" s="10">
        <v>0.37872340425531897</v>
      </c>
      <c r="H107" s="10">
        <v>0.357293868921776</v>
      </c>
      <c r="I107" s="10">
        <v>0.34182590233545601</v>
      </c>
      <c r="J107" s="10">
        <v>0.44421052631579</v>
      </c>
      <c r="K107" s="10">
        <v>0.36093418259023402</v>
      </c>
      <c r="L107" s="10">
        <v>0.47465437787999998</v>
      </c>
      <c r="M107" s="10">
        <v>0.486956521739</v>
      </c>
      <c r="N107" s="10">
        <v>0.49028077799999997</v>
      </c>
      <c r="O107" s="10">
        <v>0.60344827599999995</v>
      </c>
      <c r="P107" s="10">
        <v>0.62419006499999996</v>
      </c>
      <c r="Q107" s="10">
        <v>0.63362068999999999</v>
      </c>
      <c r="R107" s="10">
        <v>0.56745182000000005</v>
      </c>
      <c r="S107" s="10">
        <v>0.51167728199999996</v>
      </c>
      <c r="T107" s="10">
        <v>0.51368421099999995</v>
      </c>
      <c r="U107" s="32">
        <v>0.45492662499999997</v>
      </c>
      <c r="V107" s="32">
        <v>0.52830200000000005</v>
      </c>
      <c r="W107" s="32">
        <v>0.57651991614255804</v>
      </c>
      <c r="X107" s="32">
        <v>0.57499999999999996</v>
      </c>
      <c r="Y107" s="32">
        <v>0.50730688935281798</v>
      </c>
    </row>
    <row r="108" spans="1:25" x14ac:dyDescent="0.15">
      <c r="A108" s="3">
        <f t="shared" si="2"/>
        <v>0.50524100000000005</v>
      </c>
      <c r="B108" s="28"/>
      <c r="C108" s="12"/>
      <c r="D108" s="15" t="s">
        <v>61</v>
      </c>
      <c r="E108" s="10">
        <v>0.22368421052631501</v>
      </c>
      <c r="F108" s="10">
        <v>0.23529411764705799</v>
      </c>
      <c r="G108" s="10">
        <v>0.21276595744680801</v>
      </c>
      <c r="H108" s="10">
        <v>0.27695560253699802</v>
      </c>
      <c r="I108" s="10">
        <v>0.290870488322718</v>
      </c>
      <c r="J108" s="10">
        <v>0.35368421052631599</v>
      </c>
      <c r="K108" s="10">
        <v>0.29511677282377902</v>
      </c>
      <c r="L108" s="10">
        <v>0.33179723502300001</v>
      </c>
      <c r="M108" s="10">
        <v>0.34565217391300002</v>
      </c>
      <c r="N108" s="10">
        <v>0.39524838000000001</v>
      </c>
      <c r="O108" s="10">
        <v>0.392241379</v>
      </c>
      <c r="P108" s="10">
        <v>0.43628509700000001</v>
      </c>
      <c r="Q108" s="10">
        <v>0.461206897</v>
      </c>
      <c r="R108" s="10">
        <v>0.42826552499999998</v>
      </c>
      <c r="S108" s="10">
        <v>0.433121019</v>
      </c>
      <c r="T108" s="10">
        <v>0.30947368400000003</v>
      </c>
      <c r="U108" s="32">
        <v>0.38784067100000003</v>
      </c>
      <c r="V108" s="32">
        <v>0.50524100000000005</v>
      </c>
      <c r="W108" s="32">
        <v>0.43605870020964399</v>
      </c>
      <c r="X108" s="32">
        <v>0.47916666666699997</v>
      </c>
      <c r="Y108" s="32">
        <v>0.44258872651357001</v>
      </c>
    </row>
    <row r="109" spans="1:25" x14ac:dyDescent="0.15">
      <c r="A109" s="3">
        <f t="shared" ref="A109:A140" si="3">MAX(B109:IY109)</f>
        <v>2985</v>
      </c>
      <c r="B109" s="15" t="s">
        <v>49</v>
      </c>
      <c r="C109" s="13" t="s">
        <v>50</v>
      </c>
      <c r="D109" s="29" t="s">
        <v>56</v>
      </c>
      <c r="E109" s="10">
        <v>1126</v>
      </c>
      <c r="F109" s="10">
        <v>1873</v>
      </c>
      <c r="G109" s="10">
        <v>1254</v>
      </c>
      <c r="H109" s="10">
        <v>2985</v>
      </c>
      <c r="I109" s="10">
        <v>1625</v>
      </c>
      <c r="J109" s="10">
        <v>1028</v>
      </c>
      <c r="K109" s="10">
        <v>773</v>
      </c>
      <c r="L109" s="10">
        <v>1140</v>
      </c>
      <c r="M109" s="10">
        <v>797</v>
      </c>
      <c r="N109" s="10">
        <v>744</v>
      </c>
      <c r="O109" s="10">
        <v>644</v>
      </c>
      <c r="P109" s="10">
        <v>811</v>
      </c>
      <c r="Q109" s="10">
        <v>1060</v>
      </c>
      <c r="R109" s="10">
        <v>931</v>
      </c>
      <c r="S109" s="10">
        <v>1298</v>
      </c>
      <c r="T109" s="10">
        <v>903</v>
      </c>
      <c r="U109" s="31">
        <v>1085</v>
      </c>
      <c r="V109" s="31">
        <v>1379</v>
      </c>
      <c r="W109" s="31">
        <v>955</v>
      </c>
      <c r="X109" s="31">
        <v>806</v>
      </c>
      <c r="Y109" s="31">
        <v>815</v>
      </c>
    </row>
    <row r="110" spans="1:25" x14ac:dyDescent="0.15">
      <c r="A110" s="3">
        <f t="shared" si="3"/>
        <v>1911</v>
      </c>
      <c r="B110" s="15"/>
      <c r="C110" s="13"/>
      <c r="D110" s="15" t="s">
        <v>57</v>
      </c>
      <c r="E110" s="10">
        <v>727</v>
      </c>
      <c r="F110" s="10">
        <v>1159</v>
      </c>
      <c r="G110" s="10">
        <v>861</v>
      </c>
      <c r="H110" s="10">
        <v>1911</v>
      </c>
      <c r="I110" s="10">
        <v>996</v>
      </c>
      <c r="J110" s="10">
        <v>634</v>
      </c>
      <c r="K110" s="10">
        <v>526</v>
      </c>
      <c r="L110" s="10">
        <v>764</v>
      </c>
      <c r="M110" s="10">
        <v>500</v>
      </c>
      <c r="N110" s="10">
        <v>475</v>
      </c>
      <c r="O110" s="10">
        <v>404</v>
      </c>
      <c r="P110" s="10">
        <v>489</v>
      </c>
      <c r="Q110" s="10">
        <v>645</v>
      </c>
      <c r="R110" s="10">
        <v>538</v>
      </c>
      <c r="S110" s="10">
        <v>760</v>
      </c>
      <c r="T110" s="10">
        <v>540</v>
      </c>
      <c r="U110" s="31">
        <v>632</v>
      </c>
      <c r="V110" s="31">
        <v>813</v>
      </c>
      <c r="W110" s="31">
        <v>564</v>
      </c>
      <c r="X110" s="31">
        <v>457</v>
      </c>
      <c r="Y110" s="31">
        <v>477</v>
      </c>
    </row>
    <row r="111" spans="1:25" x14ac:dyDescent="0.15">
      <c r="A111" s="3">
        <f t="shared" si="3"/>
        <v>1074</v>
      </c>
      <c r="B111" s="15"/>
      <c r="C111" s="12"/>
      <c r="D111" s="15" t="s">
        <v>58</v>
      </c>
      <c r="E111" s="10">
        <v>399</v>
      </c>
      <c r="F111" s="10">
        <v>714</v>
      </c>
      <c r="G111" s="10">
        <v>393</v>
      </c>
      <c r="H111" s="10">
        <v>1074</v>
      </c>
      <c r="I111" s="10">
        <v>629</v>
      </c>
      <c r="J111" s="10">
        <v>394</v>
      </c>
      <c r="K111" s="10">
        <v>247</v>
      </c>
      <c r="L111" s="10">
        <v>376</v>
      </c>
      <c r="M111" s="10">
        <v>297</v>
      </c>
      <c r="N111" s="10">
        <v>269</v>
      </c>
      <c r="O111" s="10">
        <v>240</v>
      </c>
      <c r="P111" s="10">
        <v>322</v>
      </c>
      <c r="Q111" s="10">
        <v>415</v>
      </c>
      <c r="R111" s="10">
        <v>393</v>
      </c>
      <c r="S111" s="10">
        <v>538</v>
      </c>
      <c r="T111" s="10">
        <v>363</v>
      </c>
      <c r="U111" s="31">
        <v>453</v>
      </c>
      <c r="V111" s="31">
        <v>566</v>
      </c>
      <c r="W111" s="31">
        <v>391</v>
      </c>
      <c r="X111" s="31">
        <v>349</v>
      </c>
      <c r="Y111" s="31">
        <v>338</v>
      </c>
    </row>
    <row r="112" spans="1:25" x14ac:dyDescent="0.15">
      <c r="A112" s="3">
        <f t="shared" si="3"/>
        <v>6.31078224101479</v>
      </c>
      <c r="B112" s="28"/>
      <c r="C112" s="13"/>
      <c r="D112" s="15" t="s">
        <v>59</v>
      </c>
      <c r="E112" s="10">
        <v>2.4692982456140302</v>
      </c>
      <c r="F112" s="10">
        <v>4.08061002178649</v>
      </c>
      <c r="G112" s="10">
        <v>2.66808510638297</v>
      </c>
      <c r="H112" s="10">
        <v>6.31078224101479</v>
      </c>
      <c r="I112" s="10">
        <v>3.4501061571125198</v>
      </c>
      <c r="J112" s="10">
        <v>2.16421052631578</v>
      </c>
      <c r="K112" s="10">
        <v>1.64118895966029</v>
      </c>
      <c r="L112" s="10">
        <v>2.6267281105990001</v>
      </c>
      <c r="M112" s="10">
        <v>1.7326086956519999</v>
      </c>
      <c r="N112" s="10">
        <v>1.6069114499999999</v>
      </c>
      <c r="O112" s="10">
        <v>1.3879310300000001</v>
      </c>
      <c r="P112" s="10">
        <v>1.7516198700000001</v>
      </c>
      <c r="Q112" s="10">
        <v>2.2844827599999999</v>
      </c>
      <c r="R112" s="10">
        <v>1.9935760199999999</v>
      </c>
      <c r="S112" s="10">
        <v>2.7558386399999999</v>
      </c>
      <c r="T112" s="10">
        <v>1.9010526299999999</v>
      </c>
      <c r="U112" s="32">
        <v>2.2746331199999998</v>
      </c>
      <c r="V112" s="32">
        <v>2.8909850000000001</v>
      </c>
      <c r="W112" s="32">
        <v>2.0020964360587001</v>
      </c>
      <c r="X112" s="32">
        <v>1.679166666667</v>
      </c>
      <c r="Y112" s="32">
        <v>1.7014613778705601</v>
      </c>
    </row>
    <row r="113" spans="1:25" x14ac:dyDescent="0.15">
      <c r="A113" s="3">
        <f t="shared" si="3"/>
        <v>4.0401691331923804</v>
      </c>
      <c r="B113" s="28"/>
      <c r="C113" s="13"/>
      <c r="D113" s="15" t="s">
        <v>60</v>
      </c>
      <c r="E113" s="10">
        <v>1.59429824561403</v>
      </c>
      <c r="F113" s="10">
        <v>2.5250544662309302</v>
      </c>
      <c r="G113" s="10">
        <v>1.83191489361702</v>
      </c>
      <c r="H113" s="10">
        <v>4.0401691331923804</v>
      </c>
      <c r="I113" s="10">
        <v>2.1146496815286602</v>
      </c>
      <c r="J113" s="10">
        <v>1.3347368421052599</v>
      </c>
      <c r="K113" s="10">
        <v>1.1167728237791901</v>
      </c>
      <c r="L113" s="10">
        <v>1.7603686635939999</v>
      </c>
      <c r="M113" s="10">
        <v>1.086956521739</v>
      </c>
      <c r="N113" s="10">
        <v>1.0259179300000001</v>
      </c>
      <c r="O113" s="10">
        <v>0.87068965499999995</v>
      </c>
      <c r="P113" s="10">
        <v>1.05615551</v>
      </c>
      <c r="Q113" s="10">
        <v>1.39008621</v>
      </c>
      <c r="R113" s="10">
        <v>1.15203426</v>
      </c>
      <c r="S113" s="10">
        <v>1.61358811</v>
      </c>
      <c r="T113" s="10">
        <v>1.1368421099999999</v>
      </c>
      <c r="U113" s="32">
        <v>1.3249475900000001</v>
      </c>
      <c r="V113" s="32">
        <v>1.7044029999999999</v>
      </c>
      <c r="W113" s="32">
        <v>1.18238993710692</v>
      </c>
      <c r="X113" s="32">
        <v>0.95208333333299999</v>
      </c>
      <c r="Y113" s="32">
        <v>0.99582463465553195</v>
      </c>
    </row>
    <row r="114" spans="1:25" x14ac:dyDescent="0.15">
      <c r="A114" s="3">
        <f t="shared" si="3"/>
        <v>2.2706131078224101</v>
      </c>
      <c r="B114" s="28"/>
      <c r="C114" s="12"/>
      <c r="D114" s="15" t="s">
        <v>61</v>
      </c>
      <c r="E114" s="10">
        <v>0.875</v>
      </c>
      <c r="F114" s="10">
        <v>1.55555555555555</v>
      </c>
      <c r="G114" s="10">
        <v>0.83617021276595704</v>
      </c>
      <c r="H114" s="10">
        <v>2.2706131078224101</v>
      </c>
      <c r="I114" s="10">
        <v>1.33545647558386</v>
      </c>
      <c r="J114" s="10">
        <v>0.82947368421052603</v>
      </c>
      <c r="K114" s="10">
        <v>0.52441613588110403</v>
      </c>
      <c r="L114" s="10">
        <v>0.86635944700500001</v>
      </c>
      <c r="M114" s="10">
        <v>0.645652173913</v>
      </c>
      <c r="N114" s="10">
        <v>0.58099352100000001</v>
      </c>
      <c r="O114" s="10">
        <v>0.517241379</v>
      </c>
      <c r="P114" s="10">
        <v>0.69546436300000003</v>
      </c>
      <c r="Q114" s="10">
        <v>0.89439655200000001</v>
      </c>
      <c r="R114" s="10">
        <v>0.84154175600000003</v>
      </c>
      <c r="S114" s="10">
        <v>1.1422505300000001</v>
      </c>
      <c r="T114" s="10">
        <v>0.76421052599999995</v>
      </c>
      <c r="U114" s="32">
        <v>0.94968553499999997</v>
      </c>
      <c r="V114" s="32">
        <v>1.1865829999999999</v>
      </c>
      <c r="W114" s="32">
        <v>0.81970649895178205</v>
      </c>
      <c r="X114" s="32">
        <v>0.72708333333300001</v>
      </c>
      <c r="Y114" s="32">
        <v>0.705636743215031</v>
      </c>
    </row>
    <row r="115" spans="1:25" x14ac:dyDescent="0.15">
      <c r="A115" s="3">
        <f t="shared" si="3"/>
        <v>23346</v>
      </c>
      <c r="B115" s="15" t="s">
        <v>51</v>
      </c>
      <c r="C115" s="13" t="s">
        <v>52</v>
      </c>
      <c r="D115" s="29" t="s">
        <v>56</v>
      </c>
      <c r="E115" s="10">
        <v>1134</v>
      </c>
      <c r="F115" s="10">
        <v>2090</v>
      </c>
      <c r="G115" s="10">
        <v>4263</v>
      </c>
      <c r="H115" s="10">
        <v>4282</v>
      </c>
      <c r="I115" s="10">
        <v>5691</v>
      </c>
      <c r="J115" s="10">
        <v>6014</v>
      </c>
      <c r="K115" s="10">
        <v>7077</v>
      </c>
      <c r="L115" s="10">
        <v>9505</v>
      </c>
      <c r="M115" s="10">
        <v>9565</v>
      </c>
      <c r="N115" s="10">
        <v>9738</v>
      </c>
      <c r="O115" s="10">
        <v>8465</v>
      </c>
      <c r="P115" s="10">
        <v>10448</v>
      </c>
      <c r="Q115" s="10">
        <v>17027</v>
      </c>
      <c r="R115" s="10">
        <v>23346</v>
      </c>
      <c r="S115" s="10">
        <v>11337</v>
      </c>
      <c r="T115" s="10">
        <v>6476</v>
      </c>
      <c r="U115" s="31">
        <v>10384</v>
      </c>
      <c r="V115" s="31">
        <v>19721</v>
      </c>
      <c r="W115" s="31">
        <v>8366</v>
      </c>
      <c r="X115" s="31">
        <v>5598</v>
      </c>
      <c r="Y115" s="31">
        <v>6080</v>
      </c>
    </row>
    <row r="116" spans="1:25" x14ac:dyDescent="0.15">
      <c r="A116" s="3">
        <f t="shared" si="3"/>
        <v>10969</v>
      </c>
      <c r="B116" s="15"/>
      <c r="C116" s="13"/>
      <c r="D116" s="15" t="s">
        <v>57</v>
      </c>
      <c r="E116" s="10">
        <v>546</v>
      </c>
      <c r="F116" s="10">
        <v>947</v>
      </c>
      <c r="G116" s="10">
        <v>2033</v>
      </c>
      <c r="H116" s="10">
        <v>1972</v>
      </c>
      <c r="I116" s="10">
        <v>2694</v>
      </c>
      <c r="J116" s="10">
        <v>2825</v>
      </c>
      <c r="K116" s="10">
        <v>3215</v>
      </c>
      <c r="L116" s="10">
        <v>4415</v>
      </c>
      <c r="M116" s="10">
        <v>4349</v>
      </c>
      <c r="N116" s="10">
        <v>4414</v>
      </c>
      <c r="O116" s="10">
        <v>3844</v>
      </c>
      <c r="P116" s="10">
        <v>4617</v>
      </c>
      <c r="Q116" s="10">
        <v>7913</v>
      </c>
      <c r="R116" s="10">
        <v>10969</v>
      </c>
      <c r="S116" s="10">
        <v>5059</v>
      </c>
      <c r="T116" s="10">
        <v>3053</v>
      </c>
      <c r="U116" s="31">
        <v>5101</v>
      </c>
      <c r="V116" s="31">
        <v>9886</v>
      </c>
      <c r="W116" s="31">
        <v>4205</v>
      </c>
      <c r="X116" s="31">
        <v>2748</v>
      </c>
      <c r="Y116" s="31">
        <v>2887</v>
      </c>
    </row>
    <row r="117" spans="1:25" x14ac:dyDescent="0.15">
      <c r="A117" s="3">
        <f t="shared" si="3"/>
        <v>12377</v>
      </c>
      <c r="B117" s="15"/>
      <c r="C117" s="12"/>
      <c r="D117" s="15" t="s">
        <v>58</v>
      </c>
      <c r="E117" s="10">
        <v>588</v>
      </c>
      <c r="F117" s="10">
        <v>1143</v>
      </c>
      <c r="G117" s="10">
        <v>2230</v>
      </c>
      <c r="H117" s="10">
        <v>2310</v>
      </c>
      <c r="I117" s="10">
        <v>2997</v>
      </c>
      <c r="J117" s="10">
        <v>3189</v>
      </c>
      <c r="K117" s="10">
        <v>3862</v>
      </c>
      <c r="L117" s="10">
        <v>5090</v>
      </c>
      <c r="M117" s="10">
        <v>5216</v>
      </c>
      <c r="N117" s="10">
        <v>5324</v>
      </c>
      <c r="O117" s="10">
        <v>4621</v>
      </c>
      <c r="P117" s="10">
        <v>5831</v>
      </c>
      <c r="Q117" s="10">
        <v>9114</v>
      </c>
      <c r="R117" s="10">
        <v>12377</v>
      </c>
      <c r="S117" s="10">
        <v>6278</v>
      </c>
      <c r="T117" s="10">
        <v>3423</v>
      </c>
      <c r="U117" s="31">
        <v>5283</v>
      </c>
      <c r="V117" s="31">
        <v>9835</v>
      </c>
      <c r="W117" s="31">
        <v>4161</v>
      </c>
      <c r="X117" s="31">
        <v>2850</v>
      </c>
      <c r="Y117" s="31">
        <v>3193</v>
      </c>
    </row>
    <row r="118" spans="1:25" x14ac:dyDescent="0.15">
      <c r="A118" s="3">
        <f t="shared" si="3"/>
        <v>49.991434699999999</v>
      </c>
      <c r="B118" s="28"/>
      <c r="C118" s="13"/>
      <c r="D118" s="15" t="s">
        <v>59</v>
      </c>
      <c r="E118" s="10">
        <v>2.48684210526315</v>
      </c>
      <c r="F118" s="10">
        <v>4.5533769063180802</v>
      </c>
      <c r="G118" s="10">
        <v>9.0702127659574394</v>
      </c>
      <c r="H118" s="10">
        <v>9.0528541226215609</v>
      </c>
      <c r="I118" s="10">
        <v>12.082802547770701</v>
      </c>
      <c r="J118" s="10">
        <v>12.661052631578899</v>
      </c>
      <c r="K118" s="10">
        <v>15.025477707006299</v>
      </c>
      <c r="L118" s="10">
        <v>21.900921658986</v>
      </c>
      <c r="M118" s="10">
        <v>20.79347826087</v>
      </c>
      <c r="N118" s="10">
        <v>21.032397400000001</v>
      </c>
      <c r="O118" s="10">
        <v>18.243534499999999</v>
      </c>
      <c r="P118" s="10">
        <v>22.565874699999998</v>
      </c>
      <c r="Q118" s="10">
        <v>36.696120700000002</v>
      </c>
      <c r="R118" s="10">
        <v>49.991434699999999</v>
      </c>
      <c r="S118" s="10">
        <v>24.070063699999999</v>
      </c>
      <c r="T118" s="10">
        <v>13.633684199999999</v>
      </c>
      <c r="U118" s="32">
        <v>21.769392</v>
      </c>
      <c r="V118" s="32">
        <v>41.343820000000001</v>
      </c>
      <c r="W118" s="32">
        <v>17.538784067085999</v>
      </c>
      <c r="X118" s="32">
        <v>11.6625</v>
      </c>
      <c r="Y118" s="32">
        <v>12.6931106471816</v>
      </c>
    </row>
    <row r="119" spans="1:25" x14ac:dyDescent="0.15">
      <c r="A119" s="3">
        <f t="shared" si="3"/>
        <v>23.488222700000001</v>
      </c>
      <c r="B119" s="28"/>
      <c r="C119" s="12"/>
      <c r="D119" s="15" t="s">
        <v>60</v>
      </c>
      <c r="E119" s="10">
        <v>1.1973684210526301</v>
      </c>
      <c r="F119" s="10">
        <v>2.0631808278867099</v>
      </c>
      <c r="G119" s="10">
        <v>4.3255319148936104</v>
      </c>
      <c r="H119" s="10">
        <v>4.1691331923890003</v>
      </c>
      <c r="I119" s="10">
        <v>5.7197452229299302</v>
      </c>
      <c r="J119" s="10">
        <v>5.9473684210526301</v>
      </c>
      <c r="K119" s="10">
        <v>6.8259023354564698</v>
      </c>
      <c r="L119" s="10">
        <v>10.172811059908</v>
      </c>
      <c r="M119" s="10">
        <v>9.454347826087</v>
      </c>
      <c r="N119" s="10">
        <v>9.5334773199999994</v>
      </c>
      <c r="O119" s="10">
        <v>8.2844827599999995</v>
      </c>
      <c r="P119" s="10">
        <v>9.9719222500000004</v>
      </c>
      <c r="Q119" s="10">
        <v>17.053879299999998</v>
      </c>
      <c r="R119" s="10">
        <v>23.488222700000001</v>
      </c>
      <c r="S119" s="10">
        <v>10.7409766</v>
      </c>
      <c r="T119" s="10">
        <v>6.4273684199999996</v>
      </c>
      <c r="U119" s="32">
        <v>10.6939203</v>
      </c>
      <c r="V119" s="32">
        <v>20.725370000000002</v>
      </c>
      <c r="W119" s="32">
        <v>8.8155136268343792</v>
      </c>
      <c r="X119" s="32">
        <v>5.7249999999999996</v>
      </c>
      <c r="Y119" s="32">
        <v>6.0271398747390403</v>
      </c>
    </row>
    <row r="120" spans="1:25" x14ac:dyDescent="0.15">
      <c r="A120" s="3">
        <f t="shared" si="3"/>
        <v>26.503212000000001</v>
      </c>
      <c r="B120" s="28"/>
      <c r="C120" s="13"/>
      <c r="D120" s="15" t="s">
        <v>61</v>
      </c>
      <c r="E120" s="10">
        <v>1.2894736842105201</v>
      </c>
      <c r="F120" s="10">
        <v>2.4901960784313699</v>
      </c>
      <c r="G120" s="10">
        <v>4.7446808510638201</v>
      </c>
      <c r="H120" s="10">
        <v>4.8837209302325499</v>
      </c>
      <c r="I120" s="10">
        <v>6.36305732484076</v>
      </c>
      <c r="J120" s="10">
        <v>6.7136842105263099</v>
      </c>
      <c r="K120" s="10">
        <v>8.1995753715498907</v>
      </c>
      <c r="L120" s="10">
        <v>11.728110599078001</v>
      </c>
      <c r="M120" s="10">
        <v>11.339130434783</v>
      </c>
      <c r="N120" s="10">
        <v>11.498920099999999</v>
      </c>
      <c r="O120" s="10">
        <v>9.9590517199999997</v>
      </c>
      <c r="P120" s="10">
        <v>12.5939525</v>
      </c>
      <c r="Q120" s="10">
        <v>19.6422414</v>
      </c>
      <c r="R120" s="10">
        <v>26.503212000000001</v>
      </c>
      <c r="S120" s="10">
        <v>13.329086999999999</v>
      </c>
      <c r="T120" s="10">
        <v>7.2063157899999997</v>
      </c>
      <c r="U120" s="32">
        <v>11.0754717</v>
      </c>
      <c r="V120" s="32">
        <v>20.618449999999999</v>
      </c>
      <c r="W120" s="32">
        <v>8.7232704402515697</v>
      </c>
      <c r="X120" s="32">
        <v>5.9375</v>
      </c>
      <c r="Y120" s="32">
        <v>6.6659707724425896</v>
      </c>
    </row>
    <row r="121" spans="1:25" x14ac:dyDescent="0.15">
      <c r="A121" s="3">
        <f t="shared" si="3"/>
        <v>887</v>
      </c>
      <c r="B121" s="15" t="s">
        <v>53</v>
      </c>
      <c r="C121" s="13" t="s">
        <v>54</v>
      </c>
      <c r="D121" s="29" t="s">
        <v>56</v>
      </c>
      <c r="E121" s="10">
        <v>129</v>
      </c>
      <c r="F121" s="10">
        <v>178</v>
      </c>
      <c r="G121" s="10">
        <v>183</v>
      </c>
      <c r="H121" s="10">
        <v>245</v>
      </c>
      <c r="I121" s="10">
        <v>201</v>
      </c>
      <c r="J121" s="10">
        <v>244</v>
      </c>
      <c r="K121" s="10">
        <v>321</v>
      </c>
      <c r="L121" s="10">
        <v>294</v>
      </c>
      <c r="M121" s="10">
        <v>489</v>
      </c>
      <c r="N121" s="10">
        <v>659</v>
      </c>
      <c r="O121" s="10">
        <v>550</v>
      </c>
      <c r="P121" s="10">
        <v>708</v>
      </c>
      <c r="Q121" s="10">
        <v>665</v>
      </c>
      <c r="R121" s="10">
        <v>887</v>
      </c>
      <c r="S121" s="10">
        <v>749</v>
      </c>
      <c r="T121" s="10">
        <v>325</v>
      </c>
      <c r="U121" s="31">
        <v>411</v>
      </c>
      <c r="V121" s="31">
        <v>354</v>
      </c>
      <c r="W121" s="31">
        <v>263</v>
      </c>
      <c r="X121" s="31">
        <v>144</v>
      </c>
      <c r="Y121" s="31">
        <v>94</v>
      </c>
    </row>
    <row r="122" spans="1:25" x14ac:dyDescent="0.15">
      <c r="A122" s="3">
        <f t="shared" si="3"/>
        <v>448</v>
      </c>
      <c r="B122" s="15"/>
      <c r="C122" s="12"/>
      <c r="D122" s="15" t="s">
        <v>57</v>
      </c>
      <c r="E122" s="10">
        <v>81</v>
      </c>
      <c r="F122" s="10">
        <v>103</v>
      </c>
      <c r="G122" s="10">
        <v>122</v>
      </c>
      <c r="H122" s="10">
        <v>148</v>
      </c>
      <c r="I122" s="10">
        <v>116</v>
      </c>
      <c r="J122" s="10">
        <v>147</v>
      </c>
      <c r="K122" s="10">
        <v>202</v>
      </c>
      <c r="L122" s="10">
        <v>155</v>
      </c>
      <c r="M122" s="10">
        <v>232</v>
      </c>
      <c r="N122" s="10">
        <v>313</v>
      </c>
      <c r="O122" s="10">
        <v>259</v>
      </c>
      <c r="P122" s="10">
        <v>342</v>
      </c>
      <c r="Q122" s="10">
        <v>340</v>
      </c>
      <c r="R122" s="10">
        <v>448</v>
      </c>
      <c r="S122" s="10">
        <v>375</v>
      </c>
      <c r="T122" s="10">
        <v>159</v>
      </c>
      <c r="U122" s="31">
        <v>198</v>
      </c>
      <c r="V122" s="31">
        <v>176</v>
      </c>
      <c r="W122" s="31">
        <v>137</v>
      </c>
      <c r="X122" s="31">
        <v>70</v>
      </c>
      <c r="Y122" s="31">
        <v>50</v>
      </c>
    </row>
    <row r="123" spans="1:25" x14ac:dyDescent="0.15">
      <c r="A123" s="3">
        <f t="shared" si="3"/>
        <v>439</v>
      </c>
      <c r="B123" s="15"/>
      <c r="C123" s="13"/>
      <c r="D123" s="15" t="s">
        <v>58</v>
      </c>
      <c r="E123" s="10">
        <v>48</v>
      </c>
      <c r="F123" s="10">
        <v>75</v>
      </c>
      <c r="G123" s="10">
        <v>61</v>
      </c>
      <c r="H123" s="10">
        <v>97</v>
      </c>
      <c r="I123" s="10">
        <v>85</v>
      </c>
      <c r="J123" s="10">
        <v>97</v>
      </c>
      <c r="K123" s="10">
        <v>119</v>
      </c>
      <c r="L123" s="10">
        <v>139</v>
      </c>
      <c r="M123" s="10">
        <v>257</v>
      </c>
      <c r="N123" s="10">
        <v>346</v>
      </c>
      <c r="O123" s="10">
        <v>291</v>
      </c>
      <c r="P123" s="10">
        <v>366</v>
      </c>
      <c r="Q123" s="10">
        <v>325</v>
      </c>
      <c r="R123" s="10">
        <v>439</v>
      </c>
      <c r="S123" s="10">
        <v>374</v>
      </c>
      <c r="T123" s="10">
        <v>166</v>
      </c>
      <c r="U123" s="31">
        <v>213</v>
      </c>
      <c r="V123" s="31">
        <v>178</v>
      </c>
      <c r="W123" s="31">
        <v>126</v>
      </c>
      <c r="X123" s="31">
        <v>74</v>
      </c>
      <c r="Y123" s="31">
        <v>44</v>
      </c>
    </row>
    <row r="124" spans="1:25" x14ac:dyDescent="0.15">
      <c r="A124" s="3">
        <f t="shared" si="3"/>
        <v>1.8993576000000001</v>
      </c>
      <c r="B124" s="28"/>
      <c r="C124" s="13"/>
      <c r="D124" s="15" t="s">
        <v>59</v>
      </c>
      <c r="E124" s="10">
        <v>0.28289473684210498</v>
      </c>
      <c r="F124" s="10">
        <v>0.387799564270152</v>
      </c>
      <c r="G124" s="10">
        <v>0.38936170212765903</v>
      </c>
      <c r="H124" s="10">
        <v>0.51797040169133202</v>
      </c>
      <c r="I124" s="10">
        <v>0.42675159235668803</v>
      </c>
      <c r="J124" s="10">
        <v>0.51368421052631597</v>
      </c>
      <c r="K124" s="10">
        <v>0.68152866242038201</v>
      </c>
      <c r="L124" s="10">
        <v>0.67741935483899995</v>
      </c>
      <c r="M124" s="10">
        <v>1.0630434782610001</v>
      </c>
      <c r="N124" s="10">
        <v>1.42332613</v>
      </c>
      <c r="O124" s="10">
        <v>1.18534483</v>
      </c>
      <c r="P124" s="10">
        <v>1.52915767</v>
      </c>
      <c r="Q124" s="10">
        <v>1.43318966</v>
      </c>
      <c r="R124" s="10">
        <v>1.8993576000000001</v>
      </c>
      <c r="S124" s="10">
        <v>1.59023355</v>
      </c>
      <c r="T124" s="10">
        <v>0.68421052599999999</v>
      </c>
      <c r="U124" s="32">
        <v>0.86163522000000003</v>
      </c>
      <c r="V124" s="32">
        <v>0.74213799999999996</v>
      </c>
      <c r="W124" s="32">
        <v>0.55136268343815498</v>
      </c>
      <c r="X124" s="32">
        <v>0.3</v>
      </c>
      <c r="Y124" s="32">
        <v>0.196242171189979</v>
      </c>
    </row>
    <row r="125" spans="1:25" x14ac:dyDescent="0.15">
      <c r="A125" s="3">
        <f t="shared" si="3"/>
        <v>0.95931477499999995</v>
      </c>
      <c r="B125" s="28"/>
      <c r="C125" s="12"/>
      <c r="D125" s="15" t="s">
        <v>60</v>
      </c>
      <c r="E125" s="10">
        <v>0.177631578947368</v>
      </c>
      <c r="F125" s="10">
        <v>0.22440087145969401</v>
      </c>
      <c r="G125" s="10">
        <v>0.25957446808510598</v>
      </c>
      <c r="H125" s="10">
        <v>0.312896405919662</v>
      </c>
      <c r="I125" s="10">
        <v>0.24628450106157099</v>
      </c>
      <c r="J125" s="10">
        <v>0.30947368421052601</v>
      </c>
      <c r="K125" s="10">
        <v>0.42887473460721898</v>
      </c>
      <c r="L125" s="10">
        <v>0.35714285714299998</v>
      </c>
      <c r="M125" s="10">
        <v>0.50434782608700002</v>
      </c>
      <c r="N125" s="10">
        <v>0.676025918</v>
      </c>
      <c r="O125" s="10">
        <v>0.55818965499999995</v>
      </c>
      <c r="P125" s="10">
        <v>0.73866090699999998</v>
      </c>
      <c r="Q125" s="10">
        <v>0.732758621</v>
      </c>
      <c r="R125" s="10">
        <v>0.95931477499999995</v>
      </c>
      <c r="S125" s="10">
        <v>0.79617834399999998</v>
      </c>
      <c r="T125" s="10">
        <v>0.33473684199999998</v>
      </c>
      <c r="U125" s="32">
        <v>0.41509434000000001</v>
      </c>
      <c r="V125" s="32">
        <v>0.368973</v>
      </c>
      <c r="W125" s="32">
        <v>0.28721174004192901</v>
      </c>
      <c r="X125" s="32">
        <v>0.145833333333</v>
      </c>
      <c r="Y125" s="32">
        <v>0.10438413361169099</v>
      </c>
    </row>
    <row r="126" spans="1:25" x14ac:dyDescent="0.15">
      <c r="A126" s="3">
        <f t="shared" si="3"/>
        <v>0.94004282699999997</v>
      </c>
      <c r="B126" s="28"/>
      <c r="C126" s="13"/>
      <c r="D126" s="15" t="s">
        <v>61</v>
      </c>
      <c r="E126" s="10">
        <v>0.105263157894736</v>
      </c>
      <c r="F126" s="10">
        <v>0.16339869281045699</v>
      </c>
      <c r="G126" s="10">
        <v>0.12978723404255299</v>
      </c>
      <c r="H126" s="10">
        <v>0.20507399577166999</v>
      </c>
      <c r="I126" s="10">
        <v>0.18046709129511701</v>
      </c>
      <c r="J126" s="10">
        <v>0.20421052631578901</v>
      </c>
      <c r="K126" s="10">
        <v>0.25265392781316298</v>
      </c>
      <c r="L126" s="10">
        <v>0.32027649769599997</v>
      </c>
      <c r="M126" s="10">
        <v>0.55869565217399997</v>
      </c>
      <c r="N126" s="10">
        <v>0.74730021599999996</v>
      </c>
      <c r="O126" s="10">
        <v>0.62715517200000004</v>
      </c>
      <c r="P126" s="10">
        <v>0.79049676000000002</v>
      </c>
      <c r="Q126" s="10">
        <v>0.70043103399999995</v>
      </c>
      <c r="R126" s="10">
        <v>0.94004282699999997</v>
      </c>
      <c r="S126" s="10">
        <v>0.79405520200000002</v>
      </c>
      <c r="T126" s="10">
        <v>0.34947368400000001</v>
      </c>
      <c r="U126" s="32">
        <v>0.446540881</v>
      </c>
      <c r="V126" s="32">
        <v>0.373166</v>
      </c>
      <c r="W126" s="32">
        <v>0.26415094339622602</v>
      </c>
      <c r="X126" s="32">
        <v>0.15416666666699999</v>
      </c>
      <c r="Y126" s="32">
        <v>9.1858037578288101E-2</v>
      </c>
    </row>
    <row r="127" spans="1:25" x14ac:dyDescent="0.15">
      <c r="A127" s="3">
        <f t="shared" si="3"/>
        <v>975</v>
      </c>
      <c r="B127" s="15" t="s">
        <v>68</v>
      </c>
      <c r="C127" s="13" t="s">
        <v>55</v>
      </c>
      <c r="D127" s="29" t="s">
        <v>56</v>
      </c>
      <c r="E127" s="10">
        <v>83</v>
      </c>
      <c r="F127" s="10">
        <v>426</v>
      </c>
      <c r="G127" s="10">
        <v>931</v>
      </c>
      <c r="H127" s="10">
        <v>440</v>
      </c>
      <c r="I127" s="10">
        <v>462</v>
      </c>
      <c r="J127" s="10">
        <v>59</v>
      </c>
      <c r="K127" s="10">
        <v>7</v>
      </c>
      <c r="L127" s="10">
        <v>39</v>
      </c>
      <c r="M127" s="10">
        <v>975</v>
      </c>
    </row>
    <row r="128" spans="1:25" x14ac:dyDescent="0.15">
      <c r="A128" s="3">
        <f t="shared" si="3"/>
        <v>513</v>
      </c>
      <c r="B128" s="15"/>
      <c r="C128" s="12"/>
      <c r="D128" s="15" t="s">
        <v>57</v>
      </c>
      <c r="E128" s="10">
        <v>34</v>
      </c>
      <c r="F128" s="10">
        <v>213</v>
      </c>
      <c r="G128" s="10">
        <v>469</v>
      </c>
      <c r="H128" s="10">
        <v>209</v>
      </c>
      <c r="I128" s="10">
        <v>250</v>
      </c>
      <c r="J128" s="10">
        <v>30</v>
      </c>
      <c r="K128" s="10">
        <v>2</v>
      </c>
      <c r="L128" s="10">
        <v>22</v>
      </c>
      <c r="M128" s="10">
        <v>513</v>
      </c>
    </row>
    <row r="129" spans="1:25" x14ac:dyDescent="0.15">
      <c r="A129" s="3">
        <f t="shared" si="3"/>
        <v>462</v>
      </c>
      <c r="B129" s="15"/>
      <c r="C129" s="13"/>
      <c r="D129" s="15" t="s">
        <v>58</v>
      </c>
      <c r="E129" s="10">
        <v>49</v>
      </c>
      <c r="F129" s="10">
        <v>213</v>
      </c>
      <c r="G129" s="10">
        <v>462</v>
      </c>
      <c r="H129" s="10">
        <v>231</v>
      </c>
      <c r="I129" s="10">
        <v>212</v>
      </c>
      <c r="J129" s="10">
        <v>29</v>
      </c>
      <c r="K129" s="10">
        <v>5</v>
      </c>
      <c r="L129" s="10">
        <v>17</v>
      </c>
      <c r="M129" s="10">
        <v>462</v>
      </c>
    </row>
    <row r="130" spans="1:25" x14ac:dyDescent="0.15">
      <c r="A130" s="3">
        <f t="shared" si="3"/>
        <v>2.119565217391</v>
      </c>
      <c r="B130" s="28"/>
      <c r="C130" s="13"/>
      <c r="D130" s="15" t="s">
        <v>59</v>
      </c>
      <c r="E130" s="10">
        <v>0.18201754385964899</v>
      </c>
      <c r="F130" s="10">
        <v>0.92810457516339795</v>
      </c>
      <c r="G130" s="10">
        <v>1.98085106382978</v>
      </c>
      <c r="H130" s="10">
        <v>0.93023255813953498</v>
      </c>
      <c r="I130" s="10">
        <v>0.98089171974522305</v>
      </c>
      <c r="J130" s="10">
        <v>0.12421052631578899</v>
      </c>
      <c r="K130" s="10">
        <v>1.4861995753715501E-2</v>
      </c>
      <c r="L130" s="10">
        <v>8.9861751152E-2</v>
      </c>
      <c r="M130" s="10">
        <v>2.119565217391</v>
      </c>
    </row>
    <row r="131" spans="1:25" x14ac:dyDescent="0.15">
      <c r="A131" s="3">
        <f t="shared" si="3"/>
        <v>1.115217391304</v>
      </c>
      <c r="B131" s="28"/>
      <c r="C131" s="12"/>
      <c r="D131" s="15" t="s">
        <v>60</v>
      </c>
      <c r="E131" s="10">
        <v>7.4561403508771898E-2</v>
      </c>
      <c r="F131" s="10">
        <v>0.46405228758169897</v>
      </c>
      <c r="G131" s="10">
        <v>0.99787234042553097</v>
      </c>
      <c r="H131" s="10">
        <v>0.44186046511627902</v>
      </c>
      <c r="I131" s="10">
        <v>0.53078556263269605</v>
      </c>
      <c r="J131" s="10">
        <v>6.3157894736842093E-2</v>
      </c>
      <c r="K131" s="10">
        <v>4.2462845010615702E-3</v>
      </c>
      <c r="L131" s="10">
        <v>5.0691244240000002E-2</v>
      </c>
      <c r="M131" s="10">
        <v>1.115217391304</v>
      </c>
    </row>
    <row r="132" spans="1:25" x14ac:dyDescent="0.15">
      <c r="A132" s="3">
        <f t="shared" si="3"/>
        <v>1.004347826087</v>
      </c>
      <c r="B132" s="28"/>
      <c r="C132" s="13"/>
      <c r="D132" s="15" t="s">
        <v>61</v>
      </c>
      <c r="E132" s="10">
        <v>0.107456140350877</v>
      </c>
      <c r="F132" s="10">
        <v>0.46405228758169897</v>
      </c>
      <c r="G132" s="10">
        <v>0.98297872340425496</v>
      </c>
      <c r="H132" s="10">
        <v>0.48837209302325602</v>
      </c>
      <c r="I132" s="10">
        <v>0.45010615711252699</v>
      </c>
      <c r="J132" s="10">
        <v>6.1052631578947303E-2</v>
      </c>
      <c r="K132" s="10">
        <v>1.0615711252653899E-2</v>
      </c>
      <c r="L132" s="10">
        <v>3.9170506911999997E-2</v>
      </c>
      <c r="M132" s="10">
        <v>1.004347826087</v>
      </c>
    </row>
    <row r="133" spans="1:25" x14ac:dyDescent="0.15">
      <c r="A133" s="3">
        <f t="shared" si="3"/>
        <v>5266</v>
      </c>
      <c r="B133" s="15" t="s">
        <v>75</v>
      </c>
      <c r="C133" s="12" t="s">
        <v>76</v>
      </c>
      <c r="D133" s="29" t="s">
        <v>56</v>
      </c>
      <c r="S133" s="10">
        <v>159</v>
      </c>
      <c r="T133" s="10">
        <v>4030</v>
      </c>
      <c r="U133" s="31">
        <v>4368</v>
      </c>
      <c r="V133" s="31">
        <v>5266</v>
      </c>
      <c r="W133" s="31">
        <v>4991</v>
      </c>
      <c r="X133" s="31">
        <v>3234</v>
      </c>
      <c r="Y133" s="31">
        <v>4703</v>
      </c>
    </row>
    <row r="134" spans="1:25" x14ac:dyDescent="0.15">
      <c r="A134" s="3">
        <f t="shared" si="3"/>
        <v>2807</v>
      </c>
      <c r="B134" s="15"/>
      <c r="C134" s="13"/>
      <c r="D134" s="15" t="s">
        <v>57</v>
      </c>
      <c r="S134" s="10">
        <v>89</v>
      </c>
      <c r="T134" s="10">
        <v>2190</v>
      </c>
      <c r="U134" s="31">
        <v>2353</v>
      </c>
      <c r="V134" s="31">
        <v>2807</v>
      </c>
      <c r="W134" s="31">
        <v>2731</v>
      </c>
      <c r="X134" s="31">
        <v>1722</v>
      </c>
      <c r="Y134" s="31">
        <v>2529</v>
      </c>
    </row>
    <row r="135" spans="1:25" x14ac:dyDescent="0.15">
      <c r="A135" s="3">
        <f t="shared" si="3"/>
        <v>2459</v>
      </c>
      <c r="B135" s="15"/>
      <c r="C135" s="13"/>
      <c r="D135" s="15" t="s">
        <v>58</v>
      </c>
      <c r="S135" s="10">
        <v>70</v>
      </c>
      <c r="T135" s="10">
        <v>1840</v>
      </c>
      <c r="U135" s="31">
        <v>2015</v>
      </c>
      <c r="V135" s="31">
        <v>2459</v>
      </c>
      <c r="W135" s="31">
        <v>2260</v>
      </c>
      <c r="X135" s="31">
        <v>1512</v>
      </c>
      <c r="Y135" s="31">
        <v>2174</v>
      </c>
    </row>
    <row r="136" spans="1:25" x14ac:dyDescent="0.15">
      <c r="A136" s="3">
        <f t="shared" si="3"/>
        <v>11.03983</v>
      </c>
      <c r="B136" s="28"/>
      <c r="C136" s="12"/>
      <c r="D136" s="15" t="s">
        <v>59</v>
      </c>
      <c r="S136" s="10">
        <v>0.33757961800000003</v>
      </c>
      <c r="T136" s="10">
        <v>8.4842105300000004</v>
      </c>
      <c r="U136" s="32">
        <v>9.1572326999999998</v>
      </c>
      <c r="V136" s="32">
        <v>11.03983</v>
      </c>
      <c r="W136" s="32">
        <v>10.4633123689727</v>
      </c>
      <c r="X136" s="32">
        <v>6.7374999999999998</v>
      </c>
      <c r="Y136" s="32">
        <v>9.81837160751566</v>
      </c>
    </row>
    <row r="137" spans="1:25" x14ac:dyDescent="0.15">
      <c r="A137" s="3">
        <f t="shared" si="3"/>
        <v>5.8846959999999999</v>
      </c>
      <c r="B137" s="28"/>
      <c r="C137" s="13"/>
      <c r="D137" s="15" t="s">
        <v>60</v>
      </c>
      <c r="S137" s="10">
        <v>0.18895966</v>
      </c>
      <c r="T137" s="10">
        <v>4.61052632</v>
      </c>
      <c r="U137" s="32">
        <v>4.9329140499999999</v>
      </c>
      <c r="V137" s="32">
        <v>5.8846959999999999</v>
      </c>
      <c r="W137" s="32">
        <v>5.7253668763102699</v>
      </c>
      <c r="X137" s="32">
        <v>3.5874999999999999</v>
      </c>
      <c r="Y137" s="32">
        <v>5.2797494780793297</v>
      </c>
    </row>
    <row r="138" spans="1:25" x14ac:dyDescent="0.15">
      <c r="A138" s="3">
        <f t="shared" si="3"/>
        <v>5.1551359999999997</v>
      </c>
      <c r="B138" s="28"/>
      <c r="C138" s="13"/>
      <c r="D138" s="15" t="s">
        <v>61</v>
      </c>
      <c r="S138" s="10">
        <v>0.148619958</v>
      </c>
      <c r="T138" s="10">
        <v>3.87368421</v>
      </c>
      <c r="U138" s="32">
        <v>4.2243186599999998</v>
      </c>
      <c r="V138" s="32">
        <v>5.1551359999999997</v>
      </c>
      <c r="W138" s="32">
        <v>4.7379454926624698</v>
      </c>
      <c r="X138" s="32">
        <v>3.15</v>
      </c>
      <c r="Y138" s="32">
        <v>4.5386221294363303</v>
      </c>
    </row>
    <row r="139" spans="1:25" x14ac:dyDescent="0.15">
      <c r="A139" s="3">
        <f t="shared" si="3"/>
        <v>0</v>
      </c>
      <c r="B139" s="15"/>
      <c r="C139" s="12"/>
      <c r="D139" s="13"/>
    </row>
    <row r="140" spans="1:25" x14ac:dyDescent="0.15">
      <c r="A140" s="3">
        <f t="shared" si="3"/>
        <v>0</v>
      </c>
      <c r="B140" s="15"/>
      <c r="C140" s="13"/>
      <c r="D140" s="15"/>
    </row>
    <row r="141" spans="1:25" x14ac:dyDescent="0.15">
      <c r="A141" s="3">
        <f t="shared" ref="A141:A172" si="4">MAX(B141:IY141)</f>
        <v>0</v>
      </c>
      <c r="B141" s="15"/>
      <c r="C141" s="13"/>
      <c r="D141" s="15"/>
    </row>
    <row r="142" spans="1:25" x14ac:dyDescent="0.15">
      <c r="A142" s="3">
        <f t="shared" si="4"/>
        <v>0</v>
      </c>
      <c r="B142" s="28"/>
      <c r="C142" s="12"/>
      <c r="D142" s="28"/>
    </row>
    <row r="143" spans="1:25" x14ac:dyDescent="0.15">
      <c r="A143" s="3">
        <f t="shared" si="4"/>
        <v>0</v>
      </c>
      <c r="B143" s="28"/>
      <c r="C143" s="13"/>
      <c r="D143" s="28"/>
    </row>
    <row r="144" spans="1:25" x14ac:dyDescent="0.15">
      <c r="A144" s="3">
        <f t="shared" si="4"/>
        <v>0</v>
      </c>
      <c r="B144" s="28"/>
      <c r="C144" s="13"/>
      <c r="D144" s="28"/>
    </row>
    <row r="145" spans="1:4" x14ac:dyDescent="0.15">
      <c r="A145" s="3">
        <f t="shared" si="4"/>
        <v>0</v>
      </c>
      <c r="B145" s="15"/>
      <c r="C145" s="12"/>
      <c r="D145" s="13"/>
    </row>
    <row r="146" spans="1:4" x14ac:dyDescent="0.15">
      <c r="A146" s="3">
        <f t="shared" si="4"/>
        <v>0</v>
      </c>
      <c r="B146" s="15"/>
      <c r="C146" s="13"/>
      <c r="D146" s="15"/>
    </row>
    <row r="147" spans="1:4" x14ac:dyDescent="0.15">
      <c r="A147" s="3">
        <f t="shared" si="4"/>
        <v>0</v>
      </c>
      <c r="B147" s="15"/>
      <c r="C147" s="12"/>
      <c r="D147" s="15"/>
    </row>
    <row r="148" spans="1:4" x14ac:dyDescent="0.15">
      <c r="A148" s="3">
        <f t="shared" si="4"/>
        <v>0</v>
      </c>
      <c r="B148" s="28"/>
      <c r="C148" s="13"/>
      <c r="D148" s="28"/>
    </row>
    <row r="149" spans="1:4" x14ac:dyDescent="0.15">
      <c r="A149" s="3">
        <f t="shared" si="4"/>
        <v>0</v>
      </c>
      <c r="B149" s="28"/>
      <c r="C149" s="13"/>
      <c r="D149" s="28"/>
    </row>
    <row r="150" spans="1:4" x14ac:dyDescent="0.15">
      <c r="A150" s="3">
        <f t="shared" si="4"/>
        <v>0</v>
      </c>
      <c r="B150" s="28"/>
      <c r="C150" s="12"/>
      <c r="D150" s="28"/>
    </row>
    <row r="151" spans="1:4" x14ac:dyDescent="0.15">
      <c r="A151" s="3">
        <f t="shared" si="4"/>
        <v>0</v>
      </c>
      <c r="B151" s="15"/>
      <c r="C151" s="13"/>
      <c r="D151" s="13"/>
    </row>
    <row r="152" spans="1:4" x14ac:dyDescent="0.15">
      <c r="A152" s="3">
        <f t="shared" si="4"/>
        <v>0</v>
      </c>
      <c r="B152" s="15"/>
      <c r="C152" s="13"/>
      <c r="D152" s="15"/>
    </row>
    <row r="153" spans="1:4" x14ac:dyDescent="0.15">
      <c r="A153" s="3">
        <f t="shared" si="4"/>
        <v>0</v>
      </c>
      <c r="B153" s="15"/>
      <c r="C153" s="12"/>
      <c r="D153" s="15"/>
    </row>
    <row r="154" spans="1:4" x14ac:dyDescent="0.15">
      <c r="A154" s="3">
        <f t="shared" si="4"/>
        <v>0</v>
      </c>
      <c r="B154" s="28"/>
      <c r="C154" s="13"/>
      <c r="D154" s="28"/>
    </row>
    <row r="155" spans="1:4" x14ac:dyDescent="0.15">
      <c r="A155" s="3">
        <f t="shared" si="4"/>
        <v>0</v>
      </c>
      <c r="B155" s="28"/>
      <c r="C155" s="13"/>
      <c r="D155" s="28"/>
    </row>
    <row r="156" spans="1:4" x14ac:dyDescent="0.15">
      <c r="A156" s="3">
        <f t="shared" si="4"/>
        <v>0</v>
      </c>
      <c r="B156" s="28"/>
      <c r="C156" s="12"/>
      <c r="D156" s="28"/>
    </row>
    <row r="157" spans="1:4" x14ac:dyDescent="0.15">
      <c r="A157" s="3">
        <f t="shared" si="4"/>
        <v>0</v>
      </c>
      <c r="B157" s="15"/>
      <c r="C157" s="13"/>
      <c r="D157" s="13"/>
    </row>
    <row r="158" spans="1:4" x14ac:dyDescent="0.15">
      <c r="A158" s="3">
        <f t="shared" si="4"/>
        <v>0</v>
      </c>
      <c r="B158" s="15"/>
      <c r="C158" s="13"/>
      <c r="D158" s="15"/>
    </row>
    <row r="159" spans="1:4" x14ac:dyDescent="0.15">
      <c r="A159" s="3">
        <f t="shared" si="4"/>
        <v>0</v>
      </c>
      <c r="B159" s="15"/>
      <c r="C159" s="12"/>
      <c r="D159" s="15"/>
    </row>
    <row r="160" spans="1:4" x14ac:dyDescent="0.15">
      <c r="A160" s="3">
        <f t="shared" si="4"/>
        <v>0</v>
      </c>
      <c r="B160" s="28"/>
      <c r="C160" s="13"/>
      <c r="D160" s="28"/>
    </row>
    <row r="161" spans="1:4" x14ac:dyDescent="0.15">
      <c r="A161" s="3">
        <f t="shared" si="4"/>
        <v>0</v>
      </c>
      <c r="B161" s="28"/>
      <c r="C161" s="12"/>
      <c r="D161" s="28"/>
    </row>
    <row r="162" spans="1:4" x14ac:dyDescent="0.15">
      <c r="A162" s="3">
        <f t="shared" si="4"/>
        <v>0</v>
      </c>
      <c r="B162" s="28"/>
      <c r="C162" s="13"/>
      <c r="D162" s="28"/>
    </row>
    <row r="163" spans="1:4" x14ac:dyDescent="0.15">
      <c r="A163" s="3">
        <f t="shared" si="4"/>
        <v>0</v>
      </c>
      <c r="B163" s="15"/>
      <c r="C163" s="13"/>
      <c r="D163" s="13"/>
    </row>
    <row r="164" spans="1:4" x14ac:dyDescent="0.15">
      <c r="A164" s="3">
        <f t="shared" si="4"/>
        <v>0</v>
      </c>
      <c r="B164" s="15"/>
      <c r="C164" s="12"/>
      <c r="D164" s="15"/>
    </row>
    <row r="165" spans="1:4" x14ac:dyDescent="0.15">
      <c r="A165" s="3">
        <f t="shared" si="4"/>
        <v>0</v>
      </c>
      <c r="B165" s="15"/>
      <c r="C165" s="13"/>
      <c r="D165" s="15"/>
    </row>
    <row r="166" spans="1:4" x14ac:dyDescent="0.15">
      <c r="A166" s="3">
        <f t="shared" si="4"/>
        <v>0</v>
      </c>
      <c r="B166" s="28"/>
      <c r="C166" s="13"/>
      <c r="D166" s="28"/>
    </row>
    <row r="167" spans="1:4" x14ac:dyDescent="0.15">
      <c r="A167" s="3">
        <f t="shared" si="4"/>
        <v>0</v>
      </c>
      <c r="B167" s="28"/>
      <c r="C167" s="12"/>
      <c r="D167" s="28"/>
    </row>
    <row r="168" spans="1:4" x14ac:dyDescent="0.15">
      <c r="A168" s="3">
        <f t="shared" si="4"/>
        <v>0</v>
      </c>
      <c r="B168" s="28"/>
      <c r="C168" s="13"/>
      <c r="D168" s="28"/>
    </row>
    <row r="169" spans="1:4" x14ac:dyDescent="0.15">
      <c r="A169" s="3">
        <f t="shared" si="4"/>
        <v>0</v>
      </c>
      <c r="B169" s="15"/>
      <c r="C169" s="13"/>
      <c r="D169" s="13"/>
    </row>
    <row r="170" spans="1:4" x14ac:dyDescent="0.15">
      <c r="A170" s="3">
        <f t="shared" si="4"/>
        <v>0</v>
      </c>
      <c r="B170" s="15"/>
      <c r="C170" s="12"/>
      <c r="D170" s="15"/>
    </row>
    <row r="171" spans="1:4" x14ac:dyDescent="0.15">
      <c r="A171" s="3">
        <f t="shared" si="4"/>
        <v>0</v>
      </c>
      <c r="B171" s="15"/>
      <c r="C171" s="13"/>
      <c r="D171" s="15"/>
    </row>
    <row r="172" spans="1:4" x14ac:dyDescent="0.15">
      <c r="A172" s="3">
        <f t="shared" si="4"/>
        <v>0</v>
      </c>
      <c r="B172" s="28"/>
      <c r="C172" s="13"/>
      <c r="D172" s="28"/>
    </row>
    <row r="173" spans="1:4" x14ac:dyDescent="0.15">
      <c r="A173" s="3">
        <f t="shared" ref="A173:A200" si="5">MAX(B173:IY173)</f>
        <v>0</v>
      </c>
      <c r="B173" s="28"/>
      <c r="C173" s="12"/>
      <c r="D173" s="28"/>
    </row>
    <row r="174" spans="1:4" x14ac:dyDescent="0.15">
      <c r="A174" s="3">
        <f t="shared" si="5"/>
        <v>0</v>
      </c>
      <c r="B174" s="28"/>
      <c r="C174" s="13"/>
      <c r="D174" s="28"/>
    </row>
    <row r="175" spans="1:4" x14ac:dyDescent="0.15">
      <c r="A175" s="3">
        <f t="shared" si="5"/>
        <v>0</v>
      </c>
      <c r="B175" s="15"/>
      <c r="C175" s="12"/>
      <c r="D175" s="13"/>
    </row>
    <row r="176" spans="1:4" x14ac:dyDescent="0.15">
      <c r="A176" s="3">
        <f t="shared" si="5"/>
        <v>0</v>
      </c>
      <c r="B176" s="15"/>
      <c r="C176" s="13"/>
      <c r="D176" s="13"/>
    </row>
    <row r="177" spans="1:4" x14ac:dyDescent="0.15">
      <c r="A177" s="3">
        <f t="shared" si="5"/>
        <v>0</v>
      </c>
      <c r="B177" s="15"/>
      <c r="C177" s="13"/>
      <c r="D177" s="13"/>
    </row>
    <row r="178" spans="1:4" x14ac:dyDescent="0.15">
      <c r="A178" s="3">
        <f t="shared" si="5"/>
        <v>0</v>
      </c>
      <c r="B178" s="15"/>
      <c r="C178" s="12"/>
      <c r="D178" s="13"/>
    </row>
    <row r="179" spans="1:4" x14ac:dyDescent="0.15">
      <c r="A179" s="3">
        <f t="shared" si="5"/>
        <v>0</v>
      </c>
      <c r="B179" s="15"/>
      <c r="C179" s="13"/>
      <c r="D179" s="13"/>
    </row>
    <row r="180" spans="1:4" x14ac:dyDescent="0.15">
      <c r="A180" s="3">
        <f t="shared" si="5"/>
        <v>0</v>
      </c>
      <c r="B180" s="15"/>
      <c r="C180" s="13"/>
      <c r="D180" s="13"/>
    </row>
    <row r="181" spans="1:4" x14ac:dyDescent="0.15">
      <c r="A181" s="3">
        <f t="shared" si="5"/>
        <v>0</v>
      </c>
      <c r="B181" s="15"/>
      <c r="C181" s="12"/>
      <c r="D181" s="13"/>
    </row>
    <row r="182" spans="1:4" x14ac:dyDescent="0.15">
      <c r="A182" s="3">
        <f t="shared" si="5"/>
        <v>0</v>
      </c>
      <c r="B182" s="15"/>
      <c r="C182" s="13"/>
      <c r="D182" s="13"/>
    </row>
    <row r="183" spans="1:4" x14ac:dyDescent="0.15">
      <c r="A183" s="3">
        <f t="shared" si="5"/>
        <v>0</v>
      </c>
      <c r="B183" s="15"/>
      <c r="C183" s="13"/>
      <c r="D183" s="13"/>
    </row>
    <row r="184" spans="1:4" x14ac:dyDescent="0.15">
      <c r="A184" s="3">
        <f t="shared" si="5"/>
        <v>0</v>
      </c>
      <c r="B184" s="15"/>
      <c r="C184" s="12"/>
      <c r="D184" s="13"/>
    </row>
    <row r="185" spans="1:4" x14ac:dyDescent="0.15">
      <c r="A185" s="3">
        <f t="shared" si="5"/>
        <v>0</v>
      </c>
      <c r="B185" s="15"/>
      <c r="C185" s="13"/>
      <c r="D185" s="13"/>
    </row>
    <row r="186" spans="1:4" x14ac:dyDescent="0.15">
      <c r="A186" s="3">
        <f t="shared" si="5"/>
        <v>0</v>
      </c>
      <c r="B186" s="15"/>
      <c r="C186" s="13"/>
      <c r="D186" s="13"/>
    </row>
    <row r="187" spans="1:4" x14ac:dyDescent="0.15">
      <c r="A187" s="3">
        <f t="shared" si="5"/>
        <v>0</v>
      </c>
      <c r="B187" s="15"/>
      <c r="C187" s="12"/>
      <c r="D187" s="13"/>
    </row>
    <row r="188" spans="1:4" x14ac:dyDescent="0.15">
      <c r="A188" s="3">
        <f t="shared" si="5"/>
        <v>0</v>
      </c>
      <c r="B188" s="15"/>
      <c r="C188" s="13"/>
      <c r="D188" s="13"/>
    </row>
    <row r="189" spans="1:4" x14ac:dyDescent="0.15">
      <c r="A189" s="3">
        <f t="shared" si="5"/>
        <v>0</v>
      </c>
      <c r="B189" s="15"/>
      <c r="C189" s="12"/>
      <c r="D189" s="13"/>
    </row>
    <row r="190" spans="1:4" x14ac:dyDescent="0.15">
      <c r="A190" s="3">
        <f t="shared" si="5"/>
        <v>0</v>
      </c>
      <c r="B190" s="15"/>
      <c r="C190" s="13"/>
      <c r="D190" s="13"/>
    </row>
    <row r="191" spans="1:4" x14ac:dyDescent="0.15">
      <c r="A191" s="3">
        <f t="shared" si="5"/>
        <v>0</v>
      </c>
      <c r="B191" s="15"/>
      <c r="C191" s="13"/>
      <c r="D191" s="13"/>
    </row>
    <row r="192" spans="1:4" x14ac:dyDescent="0.15">
      <c r="A192" s="3">
        <f t="shared" si="5"/>
        <v>0</v>
      </c>
      <c r="B192" s="15"/>
      <c r="C192" s="12"/>
      <c r="D192" s="13"/>
    </row>
    <row r="193" spans="1:4" x14ac:dyDescent="0.15">
      <c r="A193" s="3">
        <f t="shared" si="5"/>
        <v>0</v>
      </c>
      <c r="B193" s="15"/>
      <c r="C193" s="13"/>
      <c r="D193" s="13"/>
    </row>
    <row r="194" spans="1:4" x14ac:dyDescent="0.15">
      <c r="A194" s="3">
        <f t="shared" si="5"/>
        <v>0</v>
      </c>
      <c r="B194" s="15"/>
      <c r="C194" s="13"/>
      <c r="D194" s="13"/>
    </row>
    <row r="195" spans="1:4" x14ac:dyDescent="0.15">
      <c r="A195" s="3">
        <f t="shared" si="5"/>
        <v>0</v>
      </c>
      <c r="B195" s="15"/>
      <c r="C195" s="12"/>
      <c r="D195" s="13"/>
    </row>
    <row r="196" spans="1:4" x14ac:dyDescent="0.15">
      <c r="A196" s="3">
        <f t="shared" si="5"/>
        <v>0</v>
      </c>
      <c r="B196" s="15"/>
      <c r="C196" s="13"/>
      <c r="D196" s="13"/>
    </row>
    <row r="197" spans="1:4" x14ac:dyDescent="0.15">
      <c r="A197" s="3">
        <f t="shared" si="5"/>
        <v>0</v>
      </c>
      <c r="B197" s="15"/>
      <c r="C197" s="13"/>
      <c r="D197" s="13"/>
    </row>
    <row r="198" spans="1:4" x14ac:dyDescent="0.15">
      <c r="A198" s="3">
        <f t="shared" si="5"/>
        <v>0</v>
      </c>
      <c r="B198" s="15"/>
      <c r="C198" s="12"/>
      <c r="D198" s="13"/>
    </row>
    <row r="199" spans="1:4" x14ac:dyDescent="0.15">
      <c r="A199" s="3">
        <f t="shared" si="5"/>
        <v>0</v>
      </c>
      <c r="B199" s="15"/>
      <c r="C199" s="13"/>
      <c r="D199" s="13"/>
    </row>
    <row r="200" spans="1:4" x14ac:dyDescent="0.15">
      <c r="A200" s="3">
        <f t="shared" si="5"/>
        <v>0</v>
      </c>
      <c r="B200" s="15"/>
      <c r="C200" s="13"/>
      <c r="D200" s="13"/>
    </row>
    <row r="201" spans="1:4" x14ac:dyDescent="0.15">
      <c r="A201" s="17"/>
      <c r="B201" s="15"/>
      <c r="C201" s="12"/>
      <c r="D201" s="13"/>
    </row>
    <row r="202" spans="1:4" x14ac:dyDescent="0.15">
      <c r="A202" s="17"/>
      <c r="B202" s="15"/>
      <c r="C202" s="13"/>
      <c r="D202" s="13"/>
    </row>
    <row r="203" spans="1:4" x14ac:dyDescent="0.15">
      <c r="A203" s="17"/>
      <c r="B203" s="15"/>
      <c r="C203" s="12"/>
      <c r="D203" s="13"/>
    </row>
    <row r="204" spans="1:4" x14ac:dyDescent="0.15">
      <c r="A204" s="17"/>
      <c r="B204" s="15"/>
      <c r="C204" s="13"/>
      <c r="D204" s="13"/>
    </row>
    <row r="205" spans="1:4" x14ac:dyDescent="0.15">
      <c r="A205" s="17"/>
      <c r="B205" s="15"/>
      <c r="C205" s="13"/>
      <c r="D205" s="13"/>
    </row>
    <row r="206" spans="1:4" x14ac:dyDescent="0.15">
      <c r="A206" s="17"/>
      <c r="B206" s="15"/>
      <c r="C206" s="12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3"/>
      <c r="D211" s="13"/>
    </row>
    <row r="212" spans="1:4" x14ac:dyDescent="0.15">
      <c r="A212" s="17"/>
      <c r="B212" s="15"/>
      <c r="C212" s="12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3"/>
      <c r="D214" s="13"/>
    </row>
    <row r="215" spans="1:4" x14ac:dyDescent="0.15">
      <c r="A215" s="17"/>
      <c r="B215" s="15"/>
      <c r="C215" s="12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3"/>
      <c r="D225" s="13"/>
    </row>
    <row r="226" spans="1:4" x14ac:dyDescent="0.15">
      <c r="A226" s="17"/>
      <c r="B226" s="15"/>
      <c r="C226" s="12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3"/>
      <c r="D228" s="13"/>
    </row>
    <row r="229" spans="1:4" x14ac:dyDescent="0.15">
      <c r="A229" s="17"/>
      <c r="B229" s="15"/>
      <c r="C229" s="12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3"/>
      <c r="D239" s="13"/>
    </row>
    <row r="240" spans="1:4" x14ac:dyDescent="0.15">
      <c r="A240" s="17"/>
      <c r="B240" s="15"/>
      <c r="C240" s="12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3"/>
      <c r="D242" s="13"/>
    </row>
    <row r="243" spans="1:4" x14ac:dyDescent="0.15">
      <c r="A243" s="17"/>
      <c r="B243" s="15"/>
      <c r="C243" s="12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2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2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C266" s="13"/>
      <c r="D266" s="13"/>
    </row>
    <row r="267" spans="1:4" x14ac:dyDescent="0.15">
      <c r="A267" s="17"/>
      <c r="C267" s="13"/>
      <c r="D267" s="13"/>
    </row>
    <row r="268" spans="1:4" x14ac:dyDescent="0.15">
      <c r="A268" s="17"/>
      <c r="C268" s="12"/>
      <c r="D268" s="13"/>
    </row>
    <row r="269" spans="1:4" x14ac:dyDescent="0.15">
      <c r="A269" s="17"/>
      <c r="C269" s="13"/>
      <c r="D269" s="13"/>
    </row>
    <row r="270" spans="1:4" x14ac:dyDescent="0.15">
      <c r="A270" s="17"/>
      <c r="C270" s="13"/>
      <c r="D270" s="13"/>
    </row>
    <row r="271" spans="1:4" x14ac:dyDescent="0.15">
      <c r="A271" s="17"/>
      <c r="C271" s="12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3"/>
      <c r="D281" s="13"/>
    </row>
    <row r="282" spans="1:4" x14ac:dyDescent="0.15">
      <c r="A282" s="17"/>
      <c r="C282" s="12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3"/>
      <c r="D284" s="13"/>
    </row>
    <row r="285" spans="1:4" x14ac:dyDescent="0.15">
      <c r="A285" s="17"/>
      <c r="C285" s="12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3"/>
      <c r="D295" s="13"/>
    </row>
    <row r="296" spans="1:4" x14ac:dyDescent="0.15">
      <c r="A296" s="17"/>
      <c r="C296" s="12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3"/>
      <c r="D298" s="13"/>
    </row>
    <row r="299" spans="1:4" x14ac:dyDescent="0.15">
      <c r="A299" s="17"/>
      <c r="C299" s="12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3"/>
      <c r="D309" s="13"/>
    </row>
    <row r="310" spans="1:4" x14ac:dyDescent="0.15">
      <c r="A310" s="17"/>
      <c r="C310" s="12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3"/>
      <c r="D312" s="13"/>
    </row>
    <row r="313" spans="1:4" x14ac:dyDescent="0.15">
      <c r="A313" s="17"/>
      <c r="C313" s="12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2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2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2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2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2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2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C16432" s="13"/>
      <c r="D16432" s="13"/>
    </row>
    <row r="16433" spans="3:4" x14ac:dyDescent="0.15">
      <c r="C16433" s="13"/>
      <c r="D16433" s="13"/>
    </row>
    <row r="16434" spans="3:4" x14ac:dyDescent="0.15">
      <c r="C16434" s="13"/>
      <c r="D16434" s="13"/>
    </row>
    <row r="16435" spans="3:4" x14ac:dyDescent="0.15">
      <c r="C16435" s="13"/>
      <c r="D16435" s="13"/>
    </row>
    <row r="16436" spans="3:4" x14ac:dyDescent="0.15">
      <c r="C16436" s="13"/>
      <c r="D16436" s="13"/>
    </row>
    <row r="16437" spans="3:4" x14ac:dyDescent="0.15">
      <c r="C16437" s="13"/>
      <c r="D16437" s="13"/>
    </row>
    <row r="16438" spans="3:4" x14ac:dyDescent="0.15">
      <c r="C16438" s="13"/>
      <c r="D16438" s="13"/>
    </row>
    <row r="16439" spans="3:4" x14ac:dyDescent="0.15">
      <c r="C16439" s="13"/>
      <c r="D16439" s="13"/>
    </row>
    <row r="16440" spans="3:4" x14ac:dyDescent="0.15">
      <c r="C16440" s="13"/>
      <c r="D16440" s="13"/>
    </row>
    <row r="16441" spans="3:4" x14ac:dyDescent="0.15">
      <c r="C16441" s="13"/>
      <c r="D16441" s="13"/>
    </row>
    <row r="16442" spans="3:4" x14ac:dyDescent="0.15">
      <c r="C16442" s="13"/>
      <c r="D16442" s="13"/>
    </row>
    <row r="16443" spans="3:4" x14ac:dyDescent="0.15">
      <c r="C16443" s="13"/>
      <c r="D16443" s="13"/>
    </row>
    <row r="16444" spans="3:4" x14ac:dyDescent="0.15">
      <c r="C16444" s="13"/>
      <c r="D16444" s="13"/>
    </row>
    <row r="16445" spans="3:4" x14ac:dyDescent="0.15">
      <c r="C16445" s="13"/>
      <c r="D16445" s="13"/>
    </row>
    <row r="16446" spans="3:4" x14ac:dyDescent="0.15">
      <c r="C16446" s="13"/>
      <c r="D16446" s="13"/>
    </row>
    <row r="16447" spans="3:4" x14ac:dyDescent="0.15">
      <c r="C16447" s="13"/>
      <c r="D16447" s="13"/>
    </row>
    <row r="16448" spans="3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7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8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9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0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1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2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3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百日咳</vt:lpstr>
      <vt:lpstr>風しん</vt:lpstr>
      <vt:lpstr>ヘルパンギーナ</vt:lpstr>
      <vt:lpstr>麻しん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成人麻しん</vt:lpstr>
      <vt:lpstr>感染性胃腸炎（病原体がロタウイルスであるものに限る。）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2021-01-19T08:30:35Z</dcterms:created>
  <dcterms:modified xsi:type="dcterms:W3CDTF">2021-01-19T08:30:40Z</dcterms:modified>
</cp:coreProperties>
</file>